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/>
  </bookViews>
  <sheets>
    <sheet name="Intro" sheetId="2" r:id="rId1"/>
    <sheet name="NewTitles" sheetId="4" r:id="rId2"/>
    <sheet name="OFA" sheetId="1" r:id="rId3"/>
    <sheet name="CHIC" sheetId="3" r:id="rId4"/>
  </sheets>
  <calcPr calcId="145621"/>
</workbook>
</file>

<file path=xl/calcChain.xml><?xml version="1.0" encoding="utf-8"?>
<calcChain xmlns="http://schemas.openxmlformats.org/spreadsheetml/2006/main">
  <c r="M9" i="4" l="1"/>
  <c r="N9" i="4" s="1"/>
  <c r="M64" i="4"/>
  <c r="N64" i="4" s="1"/>
  <c r="M65" i="4"/>
  <c r="N65" i="4"/>
  <c r="M67" i="4"/>
  <c r="N67" i="4" s="1"/>
  <c r="M66" i="4"/>
  <c r="N66" i="4"/>
  <c r="M44" i="4"/>
  <c r="N44" i="4"/>
  <c r="M95" i="4"/>
  <c r="N95" i="4"/>
  <c r="M81" i="4"/>
  <c r="N81" i="4"/>
  <c r="M82" i="4"/>
  <c r="N82" i="4" s="1"/>
  <c r="M83" i="4"/>
  <c r="N83" i="4"/>
  <c r="M80" i="4"/>
  <c r="N80" i="4"/>
  <c r="M106" i="4"/>
  <c r="N106" i="4"/>
  <c r="M102" i="4"/>
  <c r="N102" i="4" s="1"/>
  <c r="M101" i="4"/>
  <c r="N101" i="4" s="1"/>
  <c r="M103" i="4"/>
  <c r="N103" i="4" s="1"/>
  <c r="M99" i="4"/>
  <c r="N99" i="4"/>
  <c r="M100" i="4"/>
  <c r="N100" i="4" s="1"/>
  <c r="M107" i="4"/>
  <c r="N107" i="4"/>
  <c r="M105" i="4"/>
  <c r="N105" i="4"/>
  <c r="M86" i="4"/>
  <c r="N86" i="4"/>
  <c r="M58" i="4"/>
  <c r="N58" i="4" s="1"/>
  <c r="M84" i="4"/>
  <c r="N84" i="4" s="1"/>
  <c r="M57" i="4"/>
  <c r="N57" i="4"/>
  <c r="M89" i="4"/>
  <c r="N89" i="4"/>
  <c r="M88" i="4"/>
  <c r="N88" i="4" s="1"/>
  <c r="M2" i="4"/>
  <c r="N2" i="4"/>
  <c r="M94" i="4"/>
  <c r="N94" i="4" s="1"/>
  <c r="M45" i="4"/>
  <c r="N45" i="4" s="1"/>
  <c r="M49" i="4"/>
  <c r="N49" i="4"/>
  <c r="M46" i="4"/>
  <c r="N46" i="4" s="1"/>
  <c r="M48" i="4"/>
  <c r="N48" i="4"/>
  <c r="M47" i="4"/>
  <c r="N47" i="4"/>
  <c r="M15" i="4"/>
  <c r="N15" i="4" s="1"/>
  <c r="M12" i="4"/>
  <c r="N12" i="4"/>
  <c r="M22" i="4"/>
  <c r="N22" i="4" s="1"/>
  <c r="M14" i="4"/>
  <c r="N14" i="4"/>
  <c r="M13" i="4"/>
  <c r="N13" i="4" s="1"/>
  <c r="M16" i="4"/>
  <c r="N16" i="4"/>
  <c r="M23" i="4"/>
  <c r="N23" i="4"/>
  <c r="M25" i="4"/>
  <c r="N25" i="4" s="1"/>
  <c r="M17" i="4"/>
  <c r="N17" i="4" s="1"/>
  <c r="M21" i="4"/>
  <c r="N21" i="4"/>
  <c r="M18" i="4"/>
  <c r="N18" i="4" s="1"/>
  <c r="M20" i="4"/>
  <c r="N20" i="4"/>
  <c r="M24" i="4"/>
  <c r="N24" i="4" s="1"/>
  <c r="M19" i="4"/>
  <c r="N19" i="4" s="1"/>
  <c r="M73" i="4"/>
  <c r="N73" i="4"/>
  <c r="M68" i="4"/>
  <c r="N68" i="4" s="1"/>
  <c r="M69" i="4"/>
  <c r="N69" i="4" s="1"/>
  <c r="M74" i="4"/>
  <c r="N74" i="4"/>
  <c r="M71" i="4"/>
  <c r="N71" i="4"/>
  <c r="M70" i="4"/>
  <c r="N70" i="4"/>
  <c r="M72" i="4"/>
  <c r="N72" i="4" s="1"/>
  <c r="M96" i="4"/>
  <c r="N96" i="4" s="1"/>
  <c r="M79" i="4"/>
  <c r="N79" i="4"/>
  <c r="M110" i="4"/>
  <c r="N110" i="4" s="1"/>
  <c r="M109" i="4"/>
  <c r="N109" i="4" s="1"/>
  <c r="M108" i="4"/>
  <c r="N108" i="4"/>
  <c r="M87" i="4"/>
  <c r="N87" i="4" s="1"/>
  <c r="M62" i="4"/>
  <c r="N62" i="4"/>
  <c r="M60" i="4"/>
  <c r="N60" i="4" s="1"/>
  <c r="M63" i="4"/>
  <c r="N63" i="4" s="1"/>
  <c r="M61" i="4"/>
  <c r="N61" i="4"/>
  <c r="M59" i="4"/>
  <c r="N59" i="4"/>
  <c r="M93" i="4"/>
  <c r="N93" i="4"/>
  <c r="M85" i="4"/>
  <c r="N85" i="4" s="1"/>
  <c r="M53" i="4"/>
  <c r="N53" i="4" s="1"/>
  <c r="M54" i="4"/>
  <c r="N54" i="4"/>
  <c r="M51" i="4"/>
  <c r="N51" i="4" s="1"/>
  <c r="M50" i="4"/>
  <c r="N50" i="4"/>
  <c r="M52" i="4"/>
  <c r="N52" i="4"/>
  <c r="M3" i="4"/>
  <c r="N3" i="4" s="1"/>
  <c r="M4" i="4"/>
  <c r="N4" i="4" s="1"/>
  <c r="M6" i="4"/>
  <c r="N6" i="4"/>
  <c r="M5" i="4"/>
  <c r="N5" i="4" s="1"/>
  <c r="M92" i="4"/>
  <c r="N92" i="4"/>
  <c r="M43" i="4"/>
  <c r="N43" i="4"/>
  <c r="M35" i="4"/>
  <c r="N35" i="4"/>
  <c r="M29" i="4"/>
  <c r="N29" i="4" s="1"/>
  <c r="M30" i="4"/>
  <c r="N30" i="4" s="1"/>
  <c r="M42" i="4"/>
  <c r="N42" i="4" s="1"/>
  <c r="M32" i="4"/>
  <c r="N32" i="4" s="1"/>
  <c r="M39" i="4"/>
  <c r="N39" i="4"/>
  <c r="M26" i="4"/>
  <c r="N26" i="4"/>
  <c r="M27" i="4"/>
  <c r="N27" i="4" s="1"/>
  <c r="M34" i="4"/>
  <c r="N34" i="4"/>
  <c r="M38" i="4"/>
  <c r="N38" i="4"/>
  <c r="M33" i="4"/>
  <c r="N33" i="4" s="1"/>
  <c r="M37" i="4"/>
  <c r="N37" i="4"/>
  <c r="M40" i="4"/>
  <c r="N40" i="4"/>
  <c r="M41" i="4"/>
  <c r="N41" i="4"/>
  <c r="M28" i="4"/>
  <c r="N28" i="4" s="1"/>
  <c r="M36" i="4"/>
  <c r="N36" i="4" s="1"/>
  <c r="M31" i="4"/>
  <c r="N31" i="4"/>
  <c r="M76" i="4"/>
  <c r="N76" i="4" s="1"/>
  <c r="M75" i="4"/>
  <c r="N75" i="4"/>
  <c r="M78" i="4"/>
  <c r="N78" i="4" s="1"/>
  <c r="M77" i="4"/>
  <c r="N77" i="4"/>
  <c r="M97" i="4"/>
  <c r="N97" i="4"/>
  <c r="M98" i="4"/>
  <c r="N98" i="4"/>
  <c r="M112" i="4"/>
  <c r="N112" i="4" s="1"/>
  <c r="M104" i="4"/>
  <c r="N104" i="4"/>
  <c r="M113" i="4"/>
  <c r="N113" i="4"/>
  <c r="M111" i="4"/>
  <c r="N111" i="4"/>
  <c r="M91" i="4"/>
  <c r="N91" i="4" s="1"/>
  <c r="M90" i="4"/>
  <c r="N90" i="4" s="1"/>
  <c r="M115" i="4"/>
  <c r="N115" i="4"/>
  <c r="M56" i="4"/>
  <c r="N56" i="4" s="1"/>
  <c r="M55" i="4"/>
  <c r="N55" i="4" s="1"/>
  <c r="M8" i="4"/>
  <c r="N8" i="4"/>
  <c r="M7" i="4"/>
  <c r="N7" i="4"/>
  <c r="M114" i="4"/>
  <c r="N114" i="4"/>
  <c r="M10" i="4"/>
  <c r="N10" i="4"/>
  <c r="M11" i="4"/>
  <c r="N11" i="4"/>
</calcChain>
</file>

<file path=xl/sharedStrings.xml><?xml version="1.0" encoding="utf-8"?>
<sst xmlns="http://schemas.openxmlformats.org/spreadsheetml/2006/main" count="3755" uniqueCount="1509">
  <si>
    <t>OFA number</t>
  </si>
  <si>
    <t xml:space="preserve"> Registration</t>
  </si>
  <si>
    <t xml:space="preserve"> Registry Code</t>
  </si>
  <si>
    <t xml:space="preserve"> Open or Closed</t>
  </si>
  <si>
    <t xml:space="preserve"> Breed Code</t>
  </si>
  <si>
    <t xml:space="preserve"> Registered Name</t>
  </si>
  <si>
    <t xml:space="preserve"> Sex</t>
  </si>
  <si>
    <t xml:space="preserve"> Color</t>
  </si>
  <si>
    <t xml:space="preserve"> Birthdate</t>
  </si>
  <si>
    <t xml:space="preserve"> Age at test(months)</t>
  </si>
  <si>
    <t xml:space="preserve"> Report date</t>
  </si>
  <si>
    <t xml:space="preserve"> Result</t>
  </si>
  <si>
    <t xml:space="preserve"> Sire Registration</t>
  </si>
  <si>
    <t xml:space="preserve"> Dam Registration</t>
  </si>
  <si>
    <t xml:space="preserve"> CHIC number</t>
  </si>
  <si>
    <t>FAC</t>
  </si>
  <si>
    <t>C</t>
  </si>
  <si>
    <t>BJ</t>
  </si>
  <si>
    <t>F</t>
  </si>
  <si>
    <t>CLEAR/NORMAL</t>
  </si>
  <si>
    <t>M</t>
  </si>
  <si>
    <t>PRA</t>
  </si>
  <si>
    <t>BASENJI NIGHT BLINDNESS/PRA: NORMAL</t>
  </si>
  <si>
    <t>BKD060429</t>
  </si>
  <si>
    <t>CARRIER</t>
  </si>
  <si>
    <t>EYE</t>
  </si>
  <si>
    <t>O</t>
  </si>
  <si>
    <t>BLACK &amp; WHITE</t>
  </si>
  <si>
    <t>NORMAL W/BREEDER OPTIONS NOTED</t>
  </si>
  <si>
    <t>HP13173805</t>
  </si>
  <si>
    <t>HP18848910</t>
  </si>
  <si>
    <t>RED &amp; WHITE</t>
  </si>
  <si>
    <t>HM93939506</t>
  </si>
  <si>
    <t>BLACK TAN &amp; WHITE</t>
  </si>
  <si>
    <t>BLACK BRINDLE &amp; WHITE</t>
  </si>
  <si>
    <t>BRINDLE &amp; WHITE</t>
  </si>
  <si>
    <t>HN01247302</t>
  </si>
  <si>
    <t>BASENJI NIGHT BLINDNESS/PRA: CARRIER</t>
  </si>
  <si>
    <t>HP37888201</t>
  </si>
  <si>
    <t>PA</t>
  </si>
  <si>
    <t>LUKURU NA LIBOSO MOPAYA</t>
  </si>
  <si>
    <t>NORMAL - PRACTITIONER</t>
  </si>
  <si>
    <t>HD</t>
  </si>
  <si>
    <t>EXCELLENT</t>
  </si>
  <si>
    <t>TH</t>
  </si>
  <si>
    <t>NORMAL</t>
  </si>
  <si>
    <t>HP32890401</t>
  </si>
  <si>
    <t>HP29245302</t>
  </si>
  <si>
    <t>HP39943702</t>
  </si>
  <si>
    <t>HP42349006</t>
  </si>
  <si>
    <t>HP42583005</t>
  </si>
  <si>
    <t>HP42884802</t>
  </si>
  <si>
    <t>GOOD</t>
  </si>
  <si>
    <t>HP44077201</t>
  </si>
  <si>
    <t>TAILWIND'S DIAMONDS ARE FOREVER</t>
  </si>
  <si>
    <t>HP39616801</t>
  </si>
  <si>
    <t>HP33232601</t>
  </si>
  <si>
    <t>HP44077202</t>
  </si>
  <si>
    <t>TAILWIND'S THE WORLD IS NOT ENOUGH</t>
  </si>
  <si>
    <t>HP36276404</t>
  </si>
  <si>
    <t>HP44261306</t>
  </si>
  <si>
    <t>HP44380703</t>
  </si>
  <si>
    <t>HP44380804</t>
  </si>
  <si>
    <t>HP24621702</t>
  </si>
  <si>
    <t>HP44466201</t>
  </si>
  <si>
    <t>HM67864503</t>
  </si>
  <si>
    <t>HP44470603</t>
  </si>
  <si>
    <t>ELDORADO N AKUABA DREAM LOVER</t>
  </si>
  <si>
    <t>HP42459501</t>
  </si>
  <si>
    <t>HP29490002</t>
  </si>
  <si>
    <t>HP29531201</t>
  </si>
  <si>
    <t>HP44542102</t>
  </si>
  <si>
    <t>EL</t>
  </si>
  <si>
    <t>HP44642502</t>
  </si>
  <si>
    <t>HP39808404</t>
  </si>
  <si>
    <t>HP46493706</t>
  </si>
  <si>
    <t>HP32418901</t>
  </si>
  <si>
    <t>HP47064602</t>
  </si>
  <si>
    <t>HP40216705</t>
  </si>
  <si>
    <t>HP41994203</t>
  </si>
  <si>
    <t>HP41927501</t>
  </si>
  <si>
    <t>HP48340002</t>
  </si>
  <si>
    <t>ASTARTE'S LUKKA LEADS THE WAY</t>
  </si>
  <si>
    <t>HP48489601</t>
  </si>
  <si>
    <t>HP48491404</t>
  </si>
  <si>
    <t>HP42155204</t>
  </si>
  <si>
    <t>HP42085603</t>
  </si>
  <si>
    <t>HP48641602</t>
  </si>
  <si>
    <t>HP48661306</t>
  </si>
  <si>
    <t>HP46738504</t>
  </si>
  <si>
    <t>HM81274101</t>
  </si>
  <si>
    <t>HP36296903</t>
  </si>
  <si>
    <t>AFFECTED</t>
  </si>
  <si>
    <t>HP39621401</t>
  </si>
  <si>
    <t>KCC362225</t>
  </si>
  <si>
    <t>KCC392499</t>
  </si>
  <si>
    <t>ANDESCOR SARABI DE ASBEN</t>
  </si>
  <si>
    <t>KCC366699</t>
  </si>
  <si>
    <t>KCC350248</t>
  </si>
  <si>
    <t>KCC407325</t>
  </si>
  <si>
    <t>DJANGO UNCHAINED KASAR</t>
  </si>
  <si>
    <t>KCC407327</t>
  </si>
  <si>
    <t>ALMA DE ASBEN KASAR</t>
  </si>
  <si>
    <t>KCC407328</t>
  </si>
  <si>
    <t>AMY FARRAAH FOWLER KASAR</t>
  </si>
  <si>
    <t>EST0031112</t>
  </si>
  <si>
    <t>NO3024710</t>
  </si>
  <si>
    <t>NOREG1169812</t>
  </si>
  <si>
    <t>HP36197101</t>
  </si>
  <si>
    <t>NOREG-1484051</t>
  </si>
  <si>
    <t>ROSONE'S FABELLA FIAT</t>
  </si>
  <si>
    <t>BKD090589</t>
  </si>
  <si>
    <t>FI1155912</t>
  </si>
  <si>
    <t>NOREG-1484052</t>
  </si>
  <si>
    <t>ROSONE'S FALSO FERRARI</t>
  </si>
  <si>
    <t>KIKI</t>
  </si>
  <si>
    <t>HP37595901</t>
  </si>
  <si>
    <t>HP18925702</t>
  </si>
  <si>
    <t>HM98879702</t>
  </si>
  <si>
    <t>HP40542901</t>
  </si>
  <si>
    <t>HP37660702</t>
  </si>
  <si>
    <t>RKF2386283</t>
  </si>
  <si>
    <t>SE112992014</t>
  </si>
  <si>
    <t>BARKLESS DIORSHOW BLACK OUT</t>
  </si>
  <si>
    <t>S139302002</t>
  </si>
  <si>
    <t>SE123572010</t>
  </si>
  <si>
    <t>SE113012014</t>
  </si>
  <si>
    <t>BARKLESS LASH QUEEN CELEBRATION</t>
  </si>
  <si>
    <t>SLRBAS000061</t>
  </si>
  <si>
    <t>S134742007</t>
  </si>
  <si>
    <t>CANINE HEALTH INFORMATION CENTER</t>
  </si>
  <si>
    <t>PARENT CLUB REPORTING:</t>
  </si>
  <si>
    <t>BASENJI CLUB OF AMERICA</t>
  </si>
  <si>
    <t>CHIC NUMBERS ISSUED OR UPDATED:</t>
  </si>
  <si>
    <t xml:space="preserve">  Animal</t>
  </si>
  <si>
    <t>Date</t>
  </si>
  <si>
    <t>New / Update</t>
  </si>
  <si>
    <t>CHIC #</t>
  </si>
  <si>
    <t>Reg #</t>
  </si>
  <si>
    <t>Owner</t>
  </si>
  <si>
    <t>UPDATE</t>
  </si>
  <si>
    <t>NEW</t>
  </si>
  <si>
    <t>Dog Title</t>
  </si>
  <si>
    <t>Dog Name</t>
  </si>
  <si>
    <t>Sex</t>
  </si>
  <si>
    <t>Reg Number</t>
  </si>
  <si>
    <t>DOB</t>
  </si>
  <si>
    <t>Date Titled</t>
  </si>
  <si>
    <t>Color</t>
  </si>
  <si>
    <t>Sire Name</t>
  </si>
  <si>
    <t>Dam Name</t>
  </si>
  <si>
    <t>Owners Name</t>
  </si>
  <si>
    <t>Breeders Name</t>
  </si>
  <si>
    <t>Age (Days)</t>
  </si>
  <si>
    <t>Age (Years)</t>
  </si>
  <si>
    <t>D</t>
  </si>
  <si>
    <t>Blk Tn &amp; Wh</t>
  </si>
  <si>
    <t>B</t>
  </si>
  <si>
    <t>Champion</t>
  </si>
  <si>
    <t>Blk &amp; Wh</t>
  </si>
  <si>
    <t>CH Kaleonahe's Smooth Criminal</t>
  </si>
  <si>
    <t>Kyle Cabral &amp; Stephen Strobel</t>
  </si>
  <si>
    <t>Brdl &amp; Wh</t>
  </si>
  <si>
    <t>CH Sonbar's Incandescent Icicle</t>
  </si>
  <si>
    <t>YES</t>
  </si>
  <si>
    <t>Rd &amp; Wh</t>
  </si>
  <si>
    <t>CH Eldorado's Akuaba With One Look JC</t>
  </si>
  <si>
    <t>Sheila Lund &amp; Pamela A Geoffroy &amp; Susan Coe</t>
  </si>
  <si>
    <t>Tari A Parish</t>
  </si>
  <si>
    <t>HP39687802</t>
  </si>
  <si>
    <t>Julie L Jones &amp; Kathleen A Jones</t>
  </si>
  <si>
    <t>Coursing Ability</t>
  </si>
  <si>
    <t>Sally Wuornos &amp; Kari Wuornos Winger</t>
  </si>
  <si>
    <t>HP28893005</t>
  </si>
  <si>
    <t>Avongara Cole Of Brushy Run JC</t>
  </si>
  <si>
    <t>Fly'n Hi's Shoot'n For The Moon JC NAJ</t>
  </si>
  <si>
    <t>Cindy Griswold</t>
  </si>
  <si>
    <t>Field Champion</t>
  </si>
  <si>
    <t>Grand Champion</t>
  </si>
  <si>
    <t>Junior Courser</t>
  </si>
  <si>
    <t>Senior Courser</t>
  </si>
  <si>
    <t>Canine Good Citizen</t>
  </si>
  <si>
    <t>CH Kibushi The Oracle</t>
  </si>
  <si>
    <t>CH Sonbar's Perfect Plan At Lacada</t>
  </si>
  <si>
    <t>Mary Langula &amp; Gary Langula &amp; Sally Wuornos</t>
  </si>
  <si>
    <t>Mr. Jon Curby &amp; Sally Wuornos</t>
  </si>
  <si>
    <t>Bob Reed &amp; Terry Reed</t>
  </si>
  <si>
    <t>CH Meisterhaus No Nonsense</t>
  </si>
  <si>
    <t>GCH CH Undercover Meisterhaus Nadia By Ab</t>
  </si>
  <si>
    <t>Gale N Whitehurst &amp; Connie L Camp &amp; Susan Schroeder &amp; Olivia J Rosener</t>
  </si>
  <si>
    <t>Denise Searcy &amp; Kathy Grayson</t>
  </si>
  <si>
    <t>CH Kazor's Tribute To Zindika</t>
  </si>
  <si>
    <t>CH Bordeaux African Jumoke SC</t>
  </si>
  <si>
    <t>Gretchen A Van Alstyne</t>
  </si>
  <si>
    <t>DC Arubmec's Hi-Jacked SC</t>
  </si>
  <si>
    <t>GCH DC Undercover Legend Of Jezabel SC</t>
  </si>
  <si>
    <t>Gale N Whitehurst &amp; Connie L Camp &amp; Susan Schroeder</t>
  </si>
  <si>
    <t>CH Skyhi's Rock Your World</t>
  </si>
  <si>
    <t>CH Jasiri-Sukari Congo-Leezza Rice JC</t>
  </si>
  <si>
    <t>DC Starfyre-Jumanji Paprika SC</t>
  </si>
  <si>
    <t>Laurie A Stargell</t>
  </si>
  <si>
    <t>Katie Campbell</t>
  </si>
  <si>
    <t>GCH DC Southhouse Jumoke Ltle Big Man Malawi SC</t>
  </si>
  <si>
    <t>CH Platinum's Conspiracy Theory</t>
  </si>
  <si>
    <t>GCH DC Atarasi's D'Lucks Edition SC</t>
  </si>
  <si>
    <t>GCH CH Akuaba N Eldorado Bungle In The Jungle</t>
  </si>
  <si>
    <t>CH Skyhi's Daredevil</t>
  </si>
  <si>
    <t>GCH CH Sonbar's Sonic Shockwave CD RAE OA OAJ AJP</t>
  </si>
  <si>
    <t>Ntomba Lokoso RN JC</t>
  </si>
  <si>
    <t>Lisa B Saban</t>
  </si>
  <si>
    <t>GCH DC N'Focus Santa Baby MC LCX</t>
  </si>
  <si>
    <t>Katherine Sanders</t>
  </si>
  <si>
    <t>Kelli Harmon</t>
  </si>
  <si>
    <t>HP39582702</t>
  </si>
  <si>
    <t>Avongara Ziki</t>
  </si>
  <si>
    <t>Ms. Alyce Sumita Esq. &amp; Mr. Glenn Fukuma</t>
  </si>
  <si>
    <t>Rally Novice</t>
  </si>
  <si>
    <t>HP44263501</t>
  </si>
  <si>
    <t>GCH DC Klassic-Tanza Color Me Tri SC CA</t>
  </si>
  <si>
    <t>Ann Patterson-Hine &amp; Pat Fragassi &amp; Jeff Sheldon</t>
  </si>
  <si>
    <t>Pat Fragassi &amp; Ted Judd &amp; Jeff Sheldon</t>
  </si>
  <si>
    <t>CH Kokopelli's Soothsayer</t>
  </si>
  <si>
    <t>GCH CH Undercover Jack's Trip To The Future SC</t>
  </si>
  <si>
    <t>Julie L Jones &amp; Kathleen A Jones &amp; Chua Ming Kok</t>
  </si>
  <si>
    <t>Carol A Wyatt &amp; Gail Aiello &amp; Alan Aiello &amp; Cecily Rappe</t>
  </si>
  <si>
    <t>Mrs. Cynthia A Shattuck &amp; Cali C Shattuck</t>
  </si>
  <si>
    <t>HP44821701</t>
  </si>
  <si>
    <t>CH Taji's Ty Lee Of The Fire Nation Circus JC</t>
  </si>
  <si>
    <t>HP44761301</t>
  </si>
  <si>
    <t>CH Emerant's The Instigator JC</t>
  </si>
  <si>
    <t>Lisa R Hart &amp; Bryce Hart</t>
  </si>
  <si>
    <t>HP44516402</t>
  </si>
  <si>
    <t>Lori J Baxter &amp; Denise Searcy</t>
  </si>
  <si>
    <t>HP46766303</t>
  </si>
  <si>
    <t>HP46896403</t>
  </si>
  <si>
    <t>Natalie Scherwin</t>
  </si>
  <si>
    <t>CH Kalikids Kivulli Illusion</t>
  </si>
  <si>
    <t>CH Illusion Tri Alil Tenderness Of Dune</t>
  </si>
  <si>
    <t>HP46752401</t>
  </si>
  <si>
    <t>GCH CH Jokuba-Kazor's The Way I Am</t>
  </si>
  <si>
    <t>HP44485902</t>
  </si>
  <si>
    <t>HP46595603</t>
  </si>
  <si>
    <t>HP44542002</t>
  </si>
  <si>
    <t>Tad Brooks &amp; Tim V Huff &amp; Joseph Hurt</t>
  </si>
  <si>
    <t>GCH CH Victory Meisterhaus The X Factor</t>
  </si>
  <si>
    <t>GCH CH Meisterhaus Dazzle 'N' Daze</t>
  </si>
  <si>
    <t>Tad Brooks &amp; Tim Huff</t>
  </si>
  <si>
    <t>HP46474601</t>
  </si>
  <si>
    <t>Jumoke's Bebe Le Strange</t>
  </si>
  <si>
    <t>Allie Noble</t>
  </si>
  <si>
    <t>GCH CH Jasiri-Sukari Win Tin Tin SC</t>
  </si>
  <si>
    <t>HP46896402</t>
  </si>
  <si>
    <t>Bridgette Lesar &amp; Carol Wyatt &amp; Cecily Rappe</t>
  </si>
  <si>
    <t>CH Sonbar's Zfor Zorro THD CGC</t>
  </si>
  <si>
    <t>BBE?</t>
  </si>
  <si>
    <t>New Titles</t>
  </si>
  <si>
    <t>OFA Health Results</t>
  </si>
  <si>
    <t>CHIC Report</t>
  </si>
  <si>
    <t>BCOA Bulletin Supplemental Reports</t>
  </si>
  <si>
    <t>OFA Registry Code Key</t>
  </si>
  <si>
    <t>Elbow</t>
  </si>
  <si>
    <t>Hips</t>
  </si>
  <si>
    <t>Thyroid</t>
  </si>
  <si>
    <t>Eyes</t>
  </si>
  <si>
    <t>Fanconi Syndrome</t>
  </si>
  <si>
    <t>Progressive Retinal Atrophy</t>
  </si>
  <si>
    <t>Patella</t>
  </si>
  <si>
    <t>CH Bushwacker Instant Karma</t>
  </si>
  <si>
    <t>HP45436104</t>
  </si>
  <si>
    <t>CH Jerlin's  Songster</t>
  </si>
  <si>
    <t>Horsleys Sirurekatar</t>
  </si>
  <si>
    <t>Chris Frost</t>
  </si>
  <si>
    <t>CH Koira's Ginger Snap</t>
  </si>
  <si>
    <t>HP42070001</t>
  </si>
  <si>
    <t>Fopaw's Sweet Tart At Koira</t>
  </si>
  <si>
    <t>TIM MONAHAN &amp; Mary Monahan &amp; Kevin Leimback &amp; Therese Leimback</t>
  </si>
  <si>
    <t>CH Mata Hauri Super Chic</t>
  </si>
  <si>
    <t>HP46514001</t>
  </si>
  <si>
    <t>Mata Hauri Super Hero At Dark Skies</t>
  </si>
  <si>
    <t>CH Reveille Rewind To Mata Hauri</t>
  </si>
  <si>
    <t>Debbie Hauri</t>
  </si>
  <si>
    <t>GCH CH Ankhu No Introduction Needed</t>
  </si>
  <si>
    <t>HP28373701</t>
  </si>
  <si>
    <t>CH Sugrshaq-Ankhu No Holds Barred</t>
  </si>
  <si>
    <t>CH Ankhu Steel Magnolia</t>
  </si>
  <si>
    <t>Caryn J Jones &amp; Michael P Jones</t>
  </si>
  <si>
    <t>GCH CH Bushwacker Cor Leonis</t>
  </si>
  <si>
    <t>HP38353903</t>
  </si>
  <si>
    <t>GCH CH Klassic's The Power Of One</t>
  </si>
  <si>
    <t>Bushwacker Sirnotar By Horsleys</t>
  </si>
  <si>
    <t>Chris R Frost</t>
  </si>
  <si>
    <t>GCH CH Eldorado N Pride I Am A Rock</t>
  </si>
  <si>
    <t>HP46626501</t>
  </si>
  <si>
    <t>GCH CH Eldorado's Akuaba One More Time</t>
  </si>
  <si>
    <t>GCH CH Akuaba N Eldorado Bohemian Rhapsody</t>
  </si>
  <si>
    <t>Donna DeFlorio &amp; Pamela A Geoffroy</t>
  </si>
  <si>
    <t>GCH CH Meisterhaus Victory Van Gogh</t>
  </si>
  <si>
    <t>Companion Dog</t>
  </si>
  <si>
    <t>FC Undercover Osiris Of Oz CD BN RN SC</t>
  </si>
  <si>
    <t>HP33133302</t>
  </si>
  <si>
    <t>CH Undercover Veni Vidi Vici</t>
  </si>
  <si>
    <t>Kristine Dougherty &amp; Ralph Dougherty</t>
  </si>
  <si>
    <t>Sonbar's Yippy Yores BN RN</t>
  </si>
  <si>
    <t>HP39369204</t>
  </si>
  <si>
    <t>CH Sonbar's Rosiethe Riveter</t>
  </si>
  <si>
    <t>Leslie VanderVeer &amp; Greg VanderVeer</t>
  </si>
  <si>
    <t>Sally Wuornos &amp; Laura Caldwell</t>
  </si>
  <si>
    <t>Bantu's Illustrated Overture JC</t>
  </si>
  <si>
    <t>HP44505803</t>
  </si>
  <si>
    <t>DC C-Quest's Jokuba Hide And Sneak SC</t>
  </si>
  <si>
    <t>GCH DC Bantu's Playing Rochambeau SC</t>
  </si>
  <si>
    <t>Jennifer Miller &amp; Shelby Miller</t>
  </si>
  <si>
    <t>GCH CH Bantu's Rated M For Mature JC</t>
  </si>
  <si>
    <t>HP44505801</t>
  </si>
  <si>
    <t>Borassus Bringing Home The Dharma JC</t>
  </si>
  <si>
    <t>HP46766306</t>
  </si>
  <si>
    <t>HP32685004</t>
  </si>
  <si>
    <t>Julie Cramer &amp; DOUG BERLIN</t>
  </si>
  <si>
    <t>Khani's Andamooka Opal JC</t>
  </si>
  <si>
    <t>Makuba Te Kimbuka</t>
  </si>
  <si>
    <t>DC Jasiri-Sukari Khani Francis SC</t>
  </si>
  <si>
    <t>Connie Paulsen &amp; Ms. Kathryn R Britton &amp; Jerry Paulsen</t>
  </si>
  <si>
    <t>FC Epic Select Tri On Da Fly At Tomjo SC</t>
  </si>
  <si>
    <t>HP47073105</t>
  </si>
  <si>
    <t>CH Epic's Tri Old Magic</t>
  </si>
  <si>
    <t>CH Select Tomar's Inchanting Epic</t>
  </si>
  <si>
    <t>Becky Blansett &amp; Thomas Wright &amp; Tracy Leonard D.V.M.</t>
  </si>
  <si>
    <t>Pilar Heslin &amp; Marti Reed &amp; Tracy Leonard &amp; Becky Blansett</t>
  </si>
  <si>
    <t>GCH CH Jasiri-Sukari High Win Warning SC</t>
  </si>
  <si>
    <t>Julie Jones &amp; Kathleen Jones &amp; chua ming kok</t>
  </si>
  <si>
    <t>CA</t>
  </si>
  <si>
    <t>CH Starfyre Dyarra Giv It A Tri SC CA</t>
  </si>
  <si>
    <t>Suddanly Unexpected King Of The Pride Lands SC</t>
  </si>
  <si>
    <t>HP46588302</t>
  </si>
  <si>
    <t>DC Suddanly Essence Of Eaglewood MC LCX</t>
  </si>
  <si>
    <t>DC Suddanly Undeniable MC</t>
  </si>
  <si>
    <t>Mr. Randy Steven LeVine &amp; Mrs. Anne Marie LeVine</t>
  </si>
  <si>
    <t>Susan Campeau</t>
  </si>
  <si>
    <t>GCH CH Taji Goes Platinum SC</t>
  </si>
  <si>
    <t>DC Taji's Klassic Architecture SC</t>
  </si>
  <si>
    <t>CH Platinum's Shopping Spree</t>
  </si>
  <si>
    <t>Cali C Shattuck &amp; Mrs. Cynthia A Shattuck</t>
  </si>
  <si>
    <t>M Quinnett &amp; L Quinnett &amp; Katie Campbell</t>
  </si>
  <si>
    <t>DC Veramonte's Song Of Winterfell SC</t>
  </si>
  <si>
    <t>Lemuel David Miller &amp; Cali C Shattuck</t>
  </si>
  <si>
    <t>Zamaradi's A Streetcar Named Desire SC</t>
  </si>
  <si>
    <t>HP46893601</t>
  </si>
  <si>
    <t>CH Teazer's American Gigalo</t>
  </si>
  <si>
    <t>CH Khani's Whole Lotta Love</t>
  </si>
  <si>
    <t>Isaac Smith &amp; Sarah Smith-Falkner &amp; Jeffrey Falkner</t>
  </si>
  <si>
    <t>Ms. Kathryn R Britton &amp; Sarah Smith-Falkner &amp; Jeffrey Falkner</t>
  </si>
  <si>
    <t>Zamaradi's Lost In Translation SC</t>
  </si>
  <si>
    <t>HP46893602</t>
  </si>
  <si>
    <t>Master Courser</t>
  </si>
  <si>
    <t>DC Select Inside The Box MC</t>
  </si>
  <si>
    <t>HP20603701</t>
  </si>
  <si>
    <t>FC Select In My Pocket MC</t>
  </si>
  <si>
    <t>Tracy A Leonard D.V.M. &amp; Jeff Leonard</t>
  </si>
  <si>
    <t>Lure Courser Excellent</t>
  </si>
  <si>
    <t>FC Select Ww A Bonnie Boo MC LCX</t>
  </si>
  <si>
    <t>HP28942601</t>
  </si>
  <si>
    <t>DC Undercover Meisterhaus Valentino RA SC NA NAJ</t>
  </si>
  <si>
    <t>DC Select Rugosa Rose Bouqet MC</t>
  </si>
  <si>
    <t>Ms. Linda Lipford &amp; Tracy A Leonard D.V.M.</t>
  </si>
  <si>
    <t>Master Silver Jumper</t>
  </si>
  <si>
    <t>Fly'N Hi's Pretty Amazing JC MX MXB MXJ MJS OF</t>
  </si>
  <si>
    <t>Carol S Mount &amp; Paul R Mount</t>
  </si>
  <si>
    <t>Master Excellent Jumper Preferred 3</t>
  </si>
  <si>
    <t>CH Sinbaje's That's Wavy Gravy CDX RE SC MX MXJ MXP3 MXPB MJP3 MJPB PAX RATN</t>
  </si>
  <si>
    <t>HP23808204</t>
  </si>
  <si>
    <t>CH Furaha's Joy-Us Nafasi</t>
  </si>
  <si>
    <t>FC MACH2 Eldorado's Y's African Sinbaje CDX RAE SC MXG MJG RATN</t>
  </si>
  <si>
    <t>Linda Daves Siekert</t>
  </si>
  <si>
    <t>Agility FAST Open Preferred</t>
  </si>
  <si>
    <t>Fly'N Hi Kazor Ruby Lisanne VCD2 RN AX AXJ MJP OFP</t>
  </si>
  <si>
    <t>HP13636903</t>
  </si>
  <si>
    <t>CH Kazor's Almasi Africani Fly'n Hi CDX JC MX MXB MXJ</t>
  </si>
  <si>
    <t>C And J's Stripe Teaser At Kazor CDX MX MXJ</t>
  </si>
  <si>
    <t>Dolores Brigham</t>
  </si>
  <si>
    <t>Cindy Griswold &amp; Carol A Webb</t>
  </si>
  <si>
    <t>Preferred Agility Excellent</t>
  </si>
  <si>
    <t>CH Sinbaje's That's Wavy Gravy CDX RE SC MX MXJ MXP3 MXPB MJPB PAX RATN</t>
  </si>
  <si>
    <t>GCH DC Emerant Makindu Heez Got Game BN RN SC CA</t>
  </si>
  <si>
    <t>HP36413605</t>
  </si>
  <si>
    <t>GCH CH Platinum's Fearisnotafactor RN JC</t>
  </si>
  <si>
    <t>CH Emerant N Fopaws Sheza Seeker RN SC</t>
  </si>
  <si>
    <t>Ms. Brenda Phillips</t>
  </si>
  <si>
    <t>Bryce L Hart &amp; Lisa R Hart</t>
  </si>
  <si>
    <t>Salish Sea's Crescent Moon Over The River CA</t>
  </si>
  <si>
    <t>HP46047302</t>
  </si>
  <si>
    <t>Baraka Over The River SC</t>
  </si>
  <si>
    <t>Cinda Watkins &amp; Richard Watkins &amp; Lisa Saban</t>
  </si>
  <si>
    <t>Salish Sea's Kekan JC CA</t>
  </si>
  <si>
    <t>HP41431605</t>
  </si>
  <si>
    <t>NFC FC Taji's Hafrican Chief SC CA</t>
  </si>
  <si>
    <t>CH Penda Taji's Tri-Umphant One JC</t>
  </si>
  <si>
    <t>FC Avongara Naziki SC</t>
  </si>
  <si>
    <t>GCH DC Zamaradi's Last Train To Salish Sea N' Baraka SC CA</t>
  </si>
  <si>
    <t>HP43794703</t>
  </si>
  <si>
    <t>DC Jasiri-Sukari Juri Seinfeld MC</t>
  </si>
  <si>
    <t>GCH CH Salish Sea's Baraka Jumoke Ms Diamond SC</t>
  </si>
  <si>
    <t>Cinda Watkins &amp; Lisa B Saban</t>
  </si>
  <si>
    <t>Sarah Smith-Falkner &amp; Paul L Bowlus-Root &amp; Lisa Bauer Saban &amp; Jeffrey Falkner</t>
  </si>
  <si>
    <t>CH 'Tis-A Signet Kiss Me Once JC</t>
  </si>
  <si>
    <t>HP42364103</t>
  </si>
  <si>
    <t>GCH CH 'Tis-A Arubmec's Circle Of Life</t>
  </si>
  <si>
    <t>HP23917106</t>
  </si>
  <si>
    <t>GCH CH Signet 'Tis-A Wild Honeysuckle JC</t>
  </si>
  <si>
    <t>HP13515902</t>
  </si>
  <si>
    <t>Julia M Alpert &amp; Siena Youngkin Alpert</t>
  </si>
  <si>
    <t>Joyce A Hughes &amp; Brenda J Cassell &amp; Fred Hughes &amp; Ciara Cassell</t>
  </si>
  <si>
    <t>CH Berimo Breath Of Heaven</t>
  </si>
  <si>
    <t>HP46571203</t>
  </si>
  <si>
    <t>CH Taji Berimo Devil Wears Prada</t>
  </si>
  <si>
    <t>CH Klassic Hot Ticket To Berimo</t>
  </si>
  <si>
    <t>Pat Marshall &amp; Erin Roberts</t>
  </si>
  <si>
    <t>Patricia Marshall</t>
  </si>
  <si>
    <t>CH Birch's Circle Game At Meowl</t>
  </si>
  <si>
    <t>HP45094002</t>
  </si>
  <si>
    <t>CH Jazzeta's I Was The One JC</t>
  </si>
  <si>
    <t>CH Signet Dangerous Liaison</t>
  </si>
  <si>
    <t>Debbie Brown-Thompson &amp; Dave Thompson &amp; LARRY BIRCH</t>
  </si>
  <si>
    <t>LARRY BIRCH &amp; Eva Birch</t>
  </si>
  <si>
    <t>CH Illusion's Covert Agent</t>
  </si>
  <si>
    <t>HP43894505</t>
  </si>
  <si>
    <t>GCH CH Illusion's Lonestar JC</t>
  </si>
  <si>
    <t>CH Nbn Tonkawa Hovenweep</t>
  </si>
  <si>
    <t>CH Illusion's Tango</t>
  </si>
  <si>
    <t>HP46769602</t>
  </si>
  <si>
    <t>CH Kaleonahe's Enchanted</t>
  </si>
  <si>
    <t>HP46769201</t>
  </si>
  <si>
    <t>HP36197106</t>
  </si>
  <si>
    <t>CH Kokopelli Reads The Crystal Ball</t>
  </si>
  <si>
    <t>HP47970502</t>
  </si>
  <si>
    <t>CH Laurel S'Simply Goes Too Far</t>
  </si>
  <si>
    <t>Carolyn Boutchyard &amp; Gretchen Van Alstyne</t>
  </si>
  <si>
    <t>CH Kokopelli Reads The Future</t>
  </si>
  <si>
    <t>HP47970501</t>
  </si>
  <si>
    <t>CH Laurel Frankly Speaking Let Me Be Frank</t>
  </si>
  <si>
    <t>CH Laurel Aswan Doing It My Way RN CGC</t>
  </si>
  <si>
    <t>GCH CH Laurel S'Simply Shocking Sabrina</t>
  </si>
  <si>
    <t>Laura Mae Hesse</t>
  </si>
  <si>
    <t>CH Laurel Frim Fram Gonna Let It Shine</t>
  </si>
  <si>
    <t>HP46531303</t>
  </si>
  <si>
    <t>CH Laurel S'Salways Wonder &amp; Amazement</t>
  </si>
  <si>
    <t>CH Mibre Queen Of Denial To Ahmahrnahr</t>
  </si>
  <si>
    <t>HP42822902</t>
  </si>
  <si>
    <t>Ahmahr Nahr's Better Than Revenge For Mibre</t>
  </si>
  <si>
    <t>GCH CH Mibre's Legend Of Godiva SC</t>
  </si>
  <si>
    <t>Janice V Magalas</t>
  </si>
  <si>
    <t>Michelle Smith-Barbour &amp; Breanna Barbour</t>
  </si>
  <si>
    <t>CH Possum Creek's Captain Marvel With Briden</t>
  </si>
  <si>
    <t>CH Kincha's The Striped Fighter</t>
  </si>
  <si>
    <t>Briden's Second Chance At Possum Creek</t>
  </si>
  <si>
    <t>Carole L Kirk &amp; Denise A Vertrees</t>
  </si>
  <si>
    <t>CH Skyhi's Eighth Wonder Of The World</t>
  </si>
  <si>
    <t>HP46514902</t>
  </si>
  <si>
    <t>GCH CH Skyhi's Secret Formula</t>
  </si>
  <si>
    <t>HP40767501</t>
  </si>
  <si>
    <t>CH Wakili I Love Lucy</t>
  </si>
  <si>
    <t>HP29631401</t>
  </si>
  <si>
    <t>Laurie A Stargell &amp; Jolene Krohn</t>
  </si>
  <si>
    <t>CH Songwe's Song Of Sorriso</t>
  </si>
  <si>
    <t>HP47418801</t>
  </si>
  <si>
    <t>Songwe N Bluestones Bling Bling</t>
  </si>
  <si>
    <t>Karen Conrey</t>
  </si>
  <si>
    <t>Renee Wise</t>
  </si>
  <si>
    <t>GCH CH Ankhu First To Fire</t>
  </si>
  <si>
    <t>HP41993102</t>
  </si>
  <si>
    <t>GCH DC Jerlin's Our Zuri Pupin MC LCX</t>
  </si>
  <si>
    <t>CH Ankhu Promises In The Dark</t>
  </si>
  <si>
    <t>GCH CH Dlucks Svengali Zindika's Overnight Sensation</t>
  </si>
  <si>
    <t>GCH CH Mata Hauri Summer Storm</t>
  </si>
  <si>
    <t>HP46515802</t>
  </si>
  <si>
    <t>DC Klassic's Ms Mata Hauri SC</t>
  </si>
  <si>
    <t>Pamela Geoffroy &amp; Sheila Lund &amp; Susan Coe</t>
  </si>
  <si>
    <t>GCH CH Sirobe Rosewood's Alter Ego With Mei Sterhaus</t>
  </si>
  <si>
    <t>CH Meisterhaus Egoiste'</t>
  </si>
  <si>
    <t>CH Rosewood's Mystic Illusion</t>
  </si>
  <si>
    <t>Bethany Redo-Rahm &amp; Brad Phifer</t>
  </si>
  <si>
    <t>Brad Phifer &amp; Mrs. Bethany A Redo-Rahm</t>
  </si>
  <si>
    <t>GCH CH Sonbar's Justa Determined Talker At Jaiye</t>
  </si>
  <si>
    <t>HP46433202</t>
  </si>
  <si>
    <t>GCH CH Sonbar's Table Talk</t>
  </si>
  <si>
    <t>Yvonne Ricroft &amp; Kari Wuornos Winger &amp; Sally Ann Wuornos</t>
  </si>
  <si>
    <t>GCH CH Starfyre's Action Jaxson</t>
  </si>
  <si>
    <t>HP44516403</t>
  </si>
  <si>
    <t>GCH DC Veramonte's Song Of Winterfell SC</t>
  </si>
  <si>
    <t>DC Emerant's Heez Born To Be Wild RN SC</t>
  </si>
  <si>
    <t>HP36413604</t>
  </si>
  <si>
    <t>Sarah Smith-Falkner</t>
  </si>
  <si>
    <t>GCH CH Undercover Imara Voyager Vance JC</t>
  </si>
  <si>
    <t>HP46533701</t>
  </si>
  <si>
    <t>CH Cosmic's Extratriestrial SC</t>
  </si>
  <si>
    <t>HP42675402</t>
  </si>
  <si>
    <t>HP36030303</t>
  </si>
  <si>
    <t>CH Emerant's Hush Hush SC</t>
  </si>
  <si>
    <t>Svengali Zindika Big Sky Edition SC</t>
  </si>
  <si>
    <t>FC Suddanly Apex Fresh Air MC</t>
  </si>
  <si>
    <t>HP32928701</t>
  </si>
  <si>
    <t>DC Suddanly On The Cover Of GQ SC</t>
  </si>
  <si>
    <t>Kenset Apex Sallie Ann</t>
  </si>
  <si>
    <t>Susan Campeau &amp; Gary R Pickler</t>
  </si>
  <si>
    <t>GCH DC Jasiri-Sukari Win Tin Tin SC</t>
  </si>
  <si>
    <t>FC Suddanly Apex Fresh Air SC</t>
  </si>
  <si>
    <t>DC Tanza-Jamaa Tri-Light Princess SC CA CGC</t>
  </si>
  <si>
    <t>GCH DC Teazer Chiya's Chittychittybangbang SC</t>
  </si>
  <si>
    <t>CH Grandquest Kazor's Motumbo Xequemate</t>
  </si>
  <si>
    <t>CH Teazer's Rumble On The Rock</t>
  </si>
  <si>
    <t>Stephanie CHeng &amp; John P Gaidos</t>
  </si>
  <si>
    <t>John P Gaidos &amp; Ainsley K. Halemanu &amp; Ms. Kathryn R Britton</t>
  </si>
  <si>
    <t>FC Zamaradi's A Streetcar Named Desire SC</t>
  </si>
  <si>
    <t>Open Agility Preferred</t>
  </si>
  <si>
    <t>Sonbar's Tabloid Talk RE OAP NJP CGC</t>
  </si>
  <si>
    <t>HP28714002</t>
  </si>
  <si>
    <t>CH Sonbar's Phoolish Pleasure At Cumback</t>
  </si>
  <si>
    <t>Anita Cholewa</t>
  </si>
  <si>
    <t>Master Agility Excellent Preferred 4</t>
  </si>
  <si>
    <t>CH Sinbaje's That's Wavy Gravy CDX RE SC MX MXJ MXP4 MXPB MJP3 MJPB PAX RATN</t>
  </si>
  <si>
    <t>CH Borassus Hot.Cool.Yours. CA</t>
  </si>
  <si>
    <t>GCH DC N'Focus Santa Baby MC LCX CA</t>
  </si>
  <si>
    <t>GCH CH Borassus Who's Your Hot Shot CA</t>
  </si>
  <si>
    <t>HP46766305</t>
  </si>
  <si>
    <t>Bushbabies Tiger's Eye In The Congo CA</t>
  </si>
  <si>
    <t>HP19505901</t>
  </si>
  <si>
    <t>Rvb's Dani California At Bushbabies</t>
  </si>
  <si>
    <t>Connie Langford</t>
  </si>
  <si>
    <t>Teresa Gavaletz &amp; Barbara Sauceda</t>
  </si>
  <si>
    <t>Flutesong's Long May You Run JC CA</t>
  </si>
  <si>
    <t>HP44753001</t>
  </si>
  <si>
    <t>CH Klassic's Rudy Toot Flutesong</t>
  </si>
  <si>
    <t>CH Flutesong's Colour My World</t>
  </si>
  <si>
    <t>Joan G Doyle &amp; Nancy Craigie</t>
  </si>
  <si>
    <t>Nancy Craigie</t>
  </si>
  <si>
    <t>CH Jasiri-Sukari HR Pup N'Stuff</t>
  </si>
  <si>
    <t>CH Khani's Dp Poetry In Motion SC</t>
  </si>
  <si>
    <t>Ellen M Bramble &amp; Ms. Kathryn R Britton</t>
  </si>
  <si>
    <t>Kiroja Motor City Bad Boy CGC</t>
  </si>
  <si>
    <t>HP48820201</t>
  </si>
  <si>
    <t>GCH CH Klassic's Slam Dunk</t>
  </si>
  <si>
    <t>HP29002101</t>
  </si>
  <si>
    <t>FC Kiroja Hart N Soul RA SC</t>
  </si>
  <si>
    <t>Raymond Dumas &amp; Kelli Harmon</t>
  </si>
  <si>
    <t>Kiroja Palace Buzzer Beater CGC</t>
  </si>
  <si>
    <t>HP48820203</t>
  </si>
  <si>
    <t>Robert Dumas &amp; Kelli Harmon</t>
  </si>
  <si>
    <t>CH Sirius Works For Me CGC</t>
  </si>
  <si>
    <t>HP46804001</t>
  </si>
  <si>
    <t>CH Platinum's Adrenaline Rush</t>
  </si>
  <si>
    <t>GCH CH Wakili Signet Dooney</t>
  </si>
  <si>
    <t>Michael Work &amp; Carrie Lewis &amp; Tonda Curry</t>
  </si>
  <si>
    <t>Michael Work &amp; Carrie Lewis</t>
  </si>
  <si>
    <t>GCH CH Tammen's Defying Gravity CGC</t>
  </si>
  <si>
    <t>GCH CH Jokuba C-Quest First Round Knock Out</t>
  </si>
  <si>
    <t>GCH CH Tammen's Sparks Will Fly</t>
  </si>
  <si>
    <t>Laura Gilchrist</t>
  </si>
  <si>
    <t>Novice Barn Hunt</t>
  </si>
  <si>
    <t>GCH CH Sonbar's Vigilant Valkyre At Cynosure RATN</t>
  </si>
  <si>
    <t>HP32700903</t>
  </si>
  <si>
    <t>Vickie S Jacobs &amp; Russ A Jacobs</t>
  </si>
  <si>
    <t>CH Arubmec's Top Model</t>
  </si>
  <si>
    <t>DC Arubmec's Pretty Woman SC</t>
  </si>
  <si>
    <t>Patricia E Cembura</t>
  </si>
  <si>
    <t>Rodney B Thatcher</t>
  </si>
  <si>
    <t>CH Bantu's Illustrated Overture JC</t>
  </si>
  <si>
    <t>CH Basenji Park The Huntress At Kisa</t>
  </si>
  <si>
    <t>HP48005702</t>
  </si>
  <si>
    <t>Kisa Polka Dot Matrix JC</t>
  </si>
  <si>
    <t>CH Basenji Park Stitch N Time SC</t>
  </si>
  <si>
    <t>Kim Byrd &amp; Bill Youmans</t>
  </si>
  <si>
    <t>Gary L Dluzeski &amp; Gail F Dluzeski &amp; Kim Byrd</t>
  </si>
  <si>
    <t>CH Bushbabies Tiger's Eye In The Congo CA</t>
  </si>
  <si>
    <t>CH Eldorado N Akuaba The Last Samurai</t>
  </si>
  <si>
    <t>HP48909501</t>
  </si>
  <si>
    <t>CH Eldorado's Echo Of The Wind</t>
  </si>
  <si>
    <t>CH Faded Rose's Cat Whisperer</t>
  </si>
  <si>
    <t>HP46606102</t>
  </si>
  <si>
    <t>Dharian's Dreamcatcher Of Woz</t>
  </si>
  <si>
    <t>CH Kazor's Try'N Top Me</t>
  </si>
  <si>
    <t>Kristine Hagen</t>
  </si>
  <si>
    <t>DC Joy-Us Hung The Moon SC</t>
  </si>
  <si>
    <t>HP46588401</t>
  </si>
  <si>
    <t>CH Joy-Us Lady-Of-The-Night JC</t>
  </si>
  <si>
    <t>Terry Colbert</t>
  </si>
  <si>
    <t>Susan Joyner</t>
  </si>
  <si>
    <t>CH Karnak's Harmony Star</t>
  </si>
  <si>
    <t>HP44453505</t>
  </si>
  <si>
    <t>CH Karnaks Mystical Moon Unit</t>
  </si>
  <si>
    <t>HP19465005</t>
  </si>
  <si>
    <t>CH Karnaks White Foot Contessa</t>
  </si>
  <si>
    <t>Michael Colucci</t>
  </si>
  <si>
    <t>Karen Hutchison</t>
  </si>
  <si>
    <t>CH Khani's Barden Bella</t>
  </si>
  <si>
    <t>HP44656504</t>
  </si>
  <si>
    <t>GCH CH Khani's Man In The Mirror SC</t>
  </si>
  <si>
    <t>Itzyu Midnight Frolic At Khani'S</t>
  </si>
  <si>
    <t>HP29172502</t>
  </si>
  <si>
    <t>Lara H Osborne &amp; Ms. Kathryn R Britton &amp; Rhona Hausken</t>
  </si>
  <si>
    <t>Ms. Kathryn R Britton &amp; Emily Britton &amp; Daniel Britton</t>
  </si>
  <si>
    <t>CH Kokopelli's Quercus Coccinea</t>
  </si>
  <si>
    <t>HP46619501</t>
  </si>
  <si>
    <t>CH Mata Hauri Shall We Dance</t>
  </si>
  <si>
    <t>CH Kokopelli's Juno</t>
  </si>
  <si>
    <t>CH Laurel Frim Fram Soaring Griffin</t>
  </si>
  <si>
    <t>HP46531301</t>
  </si>
  <si>
    <t>Jonathan Marrone &amp; Laura Mae Hesse</t>
  </si>
  <si>
    <t>CH Mata Hauri Klassy's Last Tango</t>
  </si>
  <si>
    <t>HP48460001</t>
  </si>
  <si>
    <t>CH Mata Hauri Spring Rain</t>
  </si>
  <si>
    <t>HP46515804</t>
  </si>
  <si>
    <t>Jeffrey Hardy &amp; Debbie Hauri</t>
  </si>
  <si>
    <t>CH Nuttinbut-Undercover Christmas Hope</t>
  </si>
  <si>
    <t>HP46533804</t>
  </si>
  <si>
    <t>CH Viento's The Sorcerer's Delite</t>
  </si>
  <si>
    <t>GCH CH Songwe's Kiss Me Kizzie For Undercover SC</t>
  </si>
  <si>
    <t>Janice O Harrison &amp; Gale N Whitehurst</t>
  </si>
  <si>
    <t>CH Nuttinbut-Undercover Issac Hayes</t>
  </si>
  <si>
    <t>HP48570402</t>
  </si>
  <si>
    <t>CH Nuttinbut-Undercover Gumshoe Gentry</t>
  </si>
  <si>
    <t>GCH DC Undercover Meisterhaus Hi Ho Quianna By Signet SC</t>
  </si>
  <si>
    <t>Gale N Whitehurst &amp; Tad Brooks &amp; Wanda K Pooley &amp; Janice O Harrison</t>
  </si>
  <si>
    <t>CH Signet Knights Reign</t>
  </si>
  <si>
    <t>HP44877102</t>
  </si>
  <si>
    <t>CH Sonbar Signet P'Fiery Phoenix</t>
  </si>
  <si>
    <t>CH Signet Happily Ever After</t>
  </si>
  <si>
    <t>GARY BELL &amp; Brenda J Cassell &amp; Wendy Bell &amp; Ciara Cassell</t>
  </si>
  <si>
    <t>CH Tarsha's Just You Wait</t>
  </si>
  <si>
    <t>HP44541203</t>
  </si>
  <si>
    <t>CH Tarsha's Dreamcatcher</t>
  </si>
  <si>
    <t>Tarsha's Proud Destiny</t>
  </si>
  <si>
    <t>Robin F Castillo</t>
  </si>
  <si>
    <t>CH Viento's Red Royal Arsinoe</t>
  </si>
  <si>
    <t>HP44631301</t>
  </si>
  <si>
    <t>CH Viento Delite's In Rock N' Roll</t>
  </si>
  <si>
    <t>Viento's Calisteo Striped Fury</t>
  </si>
  <si>
    <t>Betty Jo Bradshaw</t>
  </si>
  <si>
    <t>Veronica E Rinaldi &amp; Betty Jo Bradshaw</t>
  </si>
  <si>
    <t>GCH CH Astarte's Royal Odette</t>
  </si>
  <si>
    <t>HP46210503</t>
  </si>
  <si>
    <t>CH Taji's Non-Stop To Charles De Gaulle JC</t>
  </si>
  <si>
    <t>CH Astarte's Trianna With Pips</t>
  </si>
  <si>
    <t>Stella Sapios</t>
  </si>
  <si>
    <t>GCH CH Borassus Hot.Cool.Yours. CA</t>
  </si>
  <si>
    <t>GCH CH Possum Creek's Sangbani</t>
  </si>
  <si>
    <t>Possum Creek's Ngoma</t>
  </si>
  <si>
    <t>GCH CH Select Ic Infodotcom</t>
  </si>
  <si>
    <t>HP39903403</t>
  </si>
  <si>
    <t>DC Select Information CD SC</t>
  </si>
  <si>
    <t>CH Eldorado's First Lady Of Jazz At Timar RN JC</t>
  </si>
  <si>
    <t>HP28855507</t>
  </si>
  <si>
    <t>CH Timar's Rapscallion</t>
  </si>
  <si>
    <t>CH Eldorado's Hocus Pocus</t>
  </si>
  <si>
    <t>Jean D Martin &amp; Pamela A Geoffroy</t>
  </si>
  <si>
    <t>Pamela A Geoffroy &amp; Sheila Lund</t>
  </si>
  <si>
    <t>Suddanly Cinnabar RN</t>
  </si>
  <si>
    <t>HP39533303</t>
  </si>
  <si>
    <t>CH Suddanly Kadomatsu Ehu Papale SC</t>
  </si>
  <si>
    <t>Suddanly Imara's Vivace</t>
  </si>
  <si>
    <t>Sandra Nissen</t>
  </si>
  <si>
    <t>Susan Campeau &amp; Connie L Camp</t>
  </si>
  <si>
    <t>GCH CH Borassus Hot.Cool.Yours. SC CA</t>
  </si>
  <si>
    <t>Epic Select The Course Of True Love SC</t>
  </si>
  <si>
    <t>HP46566003</t>
  </si>
  <si>
    <t>GCH CH Epic-Select Never Say Goodbye SC</t>
  </si>
  <si>
    <t>Select H-Crest Insistence</t>
  </si>
  <si>
    <t>Becky Blansett &amp; Tracy A Leonard D.V.M.</t>
  </si>
  <si>
    <t>Jumoke's Bebe Le Strange SC</t>
  </si>
  <si>
    <t>GCH CH Jumoke's Trifecta RN</t>
  </si>
  <si>
    <t>Alexandria Noble</t>
  </si>
  <si>
    <t>Bryan Gregory &amp; Laurie Gregory</t>
  </si>
  <si>
    <t>CH Stilwell's Heritage Of The Wind SC</t>
  </si>
  <si>
    <t>HP40044501</t>
  </si>
  <si>
    <t>DC Berimo's Roustabout SC</t>
  </si>
  <si>
    <t>DC Stilwell's Tadita Runs With The Wind MC LCX</t>
  </si>
  <si>
    <t>Linda Stilwell &amp; Jo Ann Linebaugh &amp; Anita C White</t>
  </si>
  <si>
    <t>Novice Agility Preferred</t>
  </si>
  <si>
    <t>Possum Creek's The Mentalist NA NAP NF CGC</t>
  </si>
  <si>
    <t>HP33427102</t>
  </si>
  <si>
    <t>GCH CH Cumback's Pimlico</t>
  </si>
  <si>
    <t>Eldorado's Rhiannon</t>
  </si>
  <si>
    <t>Helen Cronenberger &amp; Carole L Kirk</t>
  </si>
  <si>
    <t>Carole L Kirk &amp; Sheila Lund</t>
  </si>
  <si>
    <t>Novice Agility Jumper Preferred</t>
  </si>
  <si>
    <t>Possum Creek's The Mentalist NA NAP NJP NF CGC</t>
  </si>
  <si>
    <t>Time 2 Beat</t>
  </si>
  <si>
    <t>FC Skyhi's Native Infinite Hope SC AX MXJ NF T2B</t>
  </si>
  <si>
    <t>Flutesong's Night Train CA</t>
  </si>
  <si>
    <t>HP44753003</t>
  </si>
  <si>
    <t>Craig Doyle</t>
  </si>
  <si>
    <t>GCH CH Reveille Ballerina JC CA</t>
  </si>
  <si>
    <t>HP42532804</t>
  </si>
  <si>
    <t>CH Reveille Solo Pilot</t>
  </si>
  <si>
    <t>Suzanne La Croix &amp; Damara Bolte'</t>
  </si>
  <si>
    <t>Jane Lodge &amp; Damara Bolte'</t>
  </si>
  <si>
    <t>GCH DC Emerant's Sheez Gotcha MC LCX CGC</t>
  </si>
  <si>
    <t>HP36413603</t>
  </si>
  <si>
    <t>Jasiri-Sukari African Violet Crown CGC</t>
  </si>
  <si>
    <t>HP46498505</t>
  </si>
  <si>
    <t>CH Jasiri-Sukari Earth Win And Fire</t>
  </si>
  <si>
    <t>CH Jasiri-Sukari Zenyatta</t>
  </si>
  <si>
    <t>Laura Gold</t>
  </si>
  <si>
    <t>Therapy Dog Advanced</t>
  </si>
  <si>
    <t>CH Sonbar's Zfor Zorro THDA CGC</t>
  </si>
  <si>
    <t>BJ-EYE154/15M-PI</t>
  </si>
  <si>
    <t>JADAKA MEISTERHAUS EXCALIBUR</t>
  </si>
  <si>
    <t>HP42178001</t>
  </si>
  <si>
    <t>HP42307301</t>
  </si>
  <si>
    <t>BJ-FAC6639/20F-PI-CAR</t>
  </si>
  <si>
    <t>BJ-FAC6642/20F-PI</t>
  </si>
  <si>
    <t>BJ-FAC6406/32F-PI-CAR</t>
  </si>
  <si>
    <t>BJ-FAC6637/25F-PI</t>
  </si>
  <si>
    <t>NOREG-1485191</t>
  </si>
  <si>
    <t>BASENJI</t>
  </si>
  <si>
    <t>BJ-FAC6651/1M-PI</t>
  </si>
  <si>
    <t>NOREG-1493871</t>
  </si>
  <si>
    <t>BBVADDIN BONGANI BAHA</t>
  </si>
  <si>
    <t>RKF2549770</t>
  </si>
  <si>
    <t>RKF2883795</t>
  </si>
  <si>
    <t>BJ-FAC6652/26F-NOPI</t>
  </si>
  <si>
    <t>HP44661505</t>
  </si>
  <si>
    <t>CH NEB'S SOMETHING TO TALK ABOUT</t>
  </si>
  <si>
    <t>HP33977608</t>
  </si>
  <si>
    <t>HP36192104</t>
  </si>
  <si>
    <t>BJ-FAC6641/20M-PI</t>
  </si>
  <si>
    <t>BJ-FAC6646/2F-NOPI-CAR</t>
  </si>
  <si>
    <t>NOREG-1491755</t>
  </si>
  <si>
    <t>DONOSTIA BITCH BRINDLE #5</t>
  </si>
  <si>
    <t>BJ-FAC6640/32M-NOPI</t>
  </si>
  <si>
    <t>RJB1200611</t>
  </si>
  <si>
    <t>ESCOTEIRO ITAPUCA</t>
  </si>
  <si>
    <t>BR6200</t>
  </si>
  <si>
    <t>RJB1100205</t>
  </si>
  <si>
    <t>BJ-FAC6655/1F-NOPI-CAR</t>
  </si>
  <si>
    <t>NOREG-1495923</t>
  </si>
  <si>
    <t>GHAFALISHA SALASIRIAN #3</t>
  </si>
  <si>
    <t>PKRV19422</t>
  </si>
  <si>
    <t>CLPBSN609</t>
  </si>
  <si>
    <t>BJ-FAC6653/1M-NOPI</t>
  </si>
  <si>
    <t>NOREG-1495921</t>
  </si>
  <si>
    <t>GHAIBU SALASIRIAN #1</t>
  </si>
  <si>
    <t>BJ-FAC6656/1F-NOPI</t>
  </si>
  <si>
    <t>NOREG-1495924</t>
  </si>
  <si>
    <t>GHAIRI SALASIRIAN #4</t>
  </si>
  <si>
    <t>BJ-FAC6654/1M-NOPI</t>
  </si>
  <si>
    <t>NOREG-1495922</t>
  </si>
  <si>
    <t>GOIGOI SALASIRIAN #2</t>
  </si>
  <si>
    <t>BJ-FAC6634/0F-NOPI</t>
  </si>
  <si>
    <t>NOREG-1483731</t>
  </si>
  <si>
    <t>IMPALA ESSENCE VIKTORIA ROSSI</t>
  </si>
  <si>
    <t>RKF3476959</t>
  </si>
  <si>
    <t>RKF3170618</t>
  </si>
  <si>
    <t>BJ-FAC6633/25F-PI</t>
  </si>
  <si>
    <t>RKF3482178</t>
  </si>
  <si>
    <t>ITURY PUZZLE SUMMER GOLD</t>
  </si>
  <si>
    <t>CBKCRJB1001110</t>
  </si>
  <si>
    <t>RKF2665613</t>
  </si>
  <si>
    <t>BJ-FAC6650/14M-PI</t>
  </si>
  <si>
    <t>RKF3894049</t>
  </si>
  <si>
    <t>MARLEN-BRAO UMBERTO EKO PRESENT</t>
  </si>
  <si>
    <t>RKF2639680</t>
  </si>
  <si>
    <t>RKF2066866</t>
  </si>
  <si>
    <t>BJ-FAC6645/95F-NOPI</t>
  </si>
  <si>
    <t>NOREG-1491301</t>
  </si>
  <si>
    <t>MATA HAURI KANSI</t>
  </si>
  <si>
    <t>BJ-FAC6658/3F-PI</t>
  </si>
  <si>
    <t>HP48803603</t>
  </si>
  <si>
    <t>MEISTERHAUS JADAKA RAISE YOUR GLASS!</t>
  </si>
  <si>
    <t>BJ-FAC6638/53M-PI-CAR</t>
  </si>
  <si>
    <t>KCC366700</t>
  </si>
  <si>
    <t>P'ELARENA ZOOM</t>
  </si>
  <si>
    <t>KCC344880</t>
  </si>
  <si>
    <t>KCC366697</t>
  </si>
  <si>
    <t>BJ-FAC6632/0F-NOPI</t>
  </si>
  <si>
    <t>HP48488102</t>
  </si>
  <si>
    <t>RED</t>
  </si>
  <si>
    <t>BJ-FAC6644/7M-PI</t>
  </si>
  <si>
    <t>REMWIN AGAINST ALL ODDS</t>
  </si>
  <si>
    <t>BJ-FAC6657/62F-PI</t>
  </si>
  <si>
    <t>BKD100648</t>
  </si>
  <si>
    <t>RITCH MOUNTAIN'S CHARA CHAMIN</t>
  </si>
  <si>
    <t>BKD070503</t>
  </si>
  <si>
    <t>BKD020272</t>
  </si>
  <si>
    <t>BJ-FAC6635/0F-NOPI</t>
  </si>
  <si>
    <t>BJ-FAC6636/0M-NOPI-CAR</t>
  </si>
  <si>
    <t>BJ-FAC6631/31F-PI</t>
  </si>
  <si>
    <t>SNAIL TAIL LADY BRENDA</t>
  </si>
  <si>
    <t>BJ-FAC6647/2F-PI</t>
  </si>
  <si>
    <t>EST0038815</t>
  </si>
  <si>
    <t>SOLEBAS JOLLY MOOD</t>
  </si>
  <si>
    <t>LVBSN5309</t>
  </si>
  <si>
    <t>BJ-FAC6649/2M-PI-CAR</t>
  </si>
  <si>
    <t>EST00387</t>
  </si>
  <si>
    <t>SOLEBAS JUMPS FOR JOY</t>
  </si>
  <si>
    <t>BJ-FAC6648/2F-PI-CAR</t>
  </si>
  <si>
    <t>EST0038915</t>
  </si>
  <si>
    <t>SOLEBAS JUNGLE POTION</t>
  </si>
  <si>
    <t>BJ-FAC6643/17M-PI</t>
  </si>
  <si>
    <t>NOREG-1488621</t>
  </si>
  <si>
    <t>TAMARD HEREME ROAR</t>
  </si>
  <si>
    <t>BJ-PRA882/1M-PI</t>
  </si>
  <si>
    <t>BJ-PRA884/16F-NOPI</t>
  </si>
  <si>
    <t>CLPBSN756</t>
  </si>
  <si>
    <t>ENZI EBUN SALASIRIAN</t>
  </si>
  <si>
    <t>CLPBSN492</t>
  </si>
  <si>
    <t>CLPBSN553</t>
  </si>
  <si>
    <t>BJ-PRA880/35M-PI</t>
  </si>
  <si>
    <t>HP42314601</t>
  </si>
  <si>
    <t>KAZOR'S TAKE IT TO THE BANK</t>
  </si>
  <si>
    <t>HP33042801</t>
  </si>
  <si>
    <t>BJ-PRA885/3F-PI-CAR</t>
  </si>
  <si>
    <t>BJ-PRA879/30M-PI</t>
  </si>
  <si>
    <t>NOREG-1164432</t>
  </si>
  <si>
    <t>PERRADA UNICAN GURU THE GREAT</t>
  </si>
  <si>
    <t>FIN1264507</t>
  </si>
  <si>
    <t>FI5935409</t>
  </si>
  <si>
    <t>BJ-PRA883/27M-PI-CAR</t>
  </si>
  <si>
    <t>RKF3424466</t>
  </si>
  <si>
    <t>SALONGA VASCO DA GAMA</t>
  </si>
  <si>
    <t>AKCHP29590603</t>
  </si>
  <si>
    <t>FCA335</t>
  </si>
  <si>
    <t>BJ-PRA881/75F-VPI-CAR</t>
  </si>
  <si>
    <t>SIENNA'S OPENING NYTE AT KLASSIC</t>
  </si>
  <si>
    <t>HM98884901</t>
  </si>
  <si>
    <t>KLASSIC'S SLAM DUNK</t>
  </si>
  <si>
    <t>KLASSIC SIENNA'S NYTE SKYE</t>
  </si>
  <si>
    <t>BJ-FAC6659/2M-NOPI-CAR</t>
  </si>
  <si>
    <t>NOREG-1485471</t>
  </si>
  <si>
    <t>PACO</t>
  </si>
  <si>
    <t>BJ-PRA889/39F-PI-CAR</t>
  </si>
  <si>
    <t>AP00410005</t>
  </si>
  <si>
    <t>AKMAR QUEEN OF THE NILE</t>
  </si>
  <si>
    <t>AM00097702</t>
  </si>
  <si>
    <t>AF01064403</t>
  </si>
  <si>
    <t>BJ-PRA888/26F-PI</t>
  </si>
  <si>
    <t>NO3028013</t>
  </si>
  <si>
    <t>BUSHONGO DOUBLE JOY</t>
  </si>
  <si>
    <t>BJ-TH337/27M-VPI</t>
  </si>
  <si>
    <t>BJ-TH338/38M-VPI</t>
  </si>
  <si>
    <t>HP42350601</t>
  </si>
  <si>
    <t>KALEONAHE'S BRAVEHEART</t>
  </si>
  <si>
    <t>BJ-PRA886/24F-NOPI</t>
  </si>
  <si>
    <t>MARJANI GALAGA AT SAMILYN</t>
  </si>
  <si>
    <t>HP42350603</t>
  </si>
  <si>
    <t>HP28858001</t>
  </si>
  <si>
    <t>BJ-PRA887/7F-NOPI</t>
  </si>
  <si>
    <t>HP47246105</t>
  </si>
  <si>
    <t>REVEILLE ON A MISSION TO MARJANI</t>
  </si>
  <si>
    <t>HP21546904</t>
  </si>
  <si>
    <t>HP36634802</t>
  </si>
  <si>
    <t>COMP. AUTOIMMUNE THYROIDITIS</t>
  </si>
  <si>
    <t>BJ-FAC6667/39F-PI</t>
  </si>
  <si>
    <t>BJ-FAC6660/13F-NOPI</t>
  </si>
  <si>
    <t>CLPBSN742</t>
  </si>
  <si>
    <t>BOYOMA CHANZO CHA NILE</t>
  </si>
  <si>
    <t>CLPBSN552</t>
  </si>
  <si>
    <t>CLPBSN635</t>
  </si>
  <si>
    <t>BJ-FAC6662/0F-NOPI</t>
  </si>
  <si>
    <t>HP48822703</t>
  </si>
  <si>
    <t>BRINDLE F3</t>
  </si>
  <si>
    <t>BJ-FAC6668/2F-NOPI</t>
  </si>
  <si>
    <t>NOREG-1498581</t>
  </si>
  <si>
    <t>LUNA #1 (LUNA)</t>
  </si>
  <si>
    <t>BJ-FAC6669/2F-NOPI</t>
  </si>
  <si>
    <t>NOREG-1498582</t>
  </si>
  <si>
    <t>NORA #2 (NORA)</t>
  </si>
  <si>
    <t>BJ-FAC6663/0F-NOPI</t>
  </si>
  <si>
    <t>HP48822704</t>
  </si>
  <si>
    <t>RED FEMALE</t>
  </si>
  <si>
    <t>BJ-FAC6664/0M-NOPI-CAR</t>
  </si>
  <si>
    <t>HP48822705</t>
  </si>
  <si>
    <t>RED MALE</t>
  </si>
  <si>
    <t>BJ-FAC6671/15F-NOPI</t>
  </si>
  <si>
    <t>HP46595601</t>
  </si>
  <si>
    <t>SPRING WILLOW'S AIRTIGHT ALIBI</t>
  </si>
  <si>
    <t>HP44568901</t>
  </si>
  <si>
    <t>BJ-FAC6670/15F-NOPI</t>
  </si>
  <si>
    <t>SPRING WILLOW'S RACE FOR THE CHASE</t>
  </si>
  <si>
    <t>BJ-FAC6661/26F-PI</t>
  </si>
  <si>
    <t>TIM SPIRIT BABY</t>
  </si>
  <si>
    <t>BJ-FAC6665/74M-NOPI-CAR</t>
  </si>
  <si>
    <t>NOREG-1496261</t>
  </si>
  <si>
    <t>VLADE</t>
  </si>
  <si>
    <t>BJ-FAC6666/3F-NOPI</t>
  </si>
  <si>
    <t>AS00302702</t>
  </si>
  <si>
    <t>WOODELLA HOT GOSSIP</t>
  </si>
  <si>
    <t>NOREG1013311</t>
  </si>
  <si>
    <t>HP39646803</t>
  </si>
  <si>
    <t>BJ-EYE155/39M-VPI</t>
  </si>
  <si>
    <t>AKUABA N ELDORADO'S ZEST FOR LIFE</t>
  </si>
  <si>
    <t>BJ-PRA892/15F-NOPI</t>
  </si>
  <si>
    <t>BJ-PRA891/15F-NOPI-CAR</t>
  </si>
  <si>
    <t>BJ-PRA890/3F-NOPI</t>
  </si>
  <si>
    <t>BJ-PRA893/14F-PI-CAR</t>
  </si>
  <si>
    <t>MEISTERHAUS TAKE A CHANCE ON ME</t>
  </si>
  <si>
    <t>HN01278803</t>
  </si>
  <si>
    <t>HP39885705</t>
  </si>
  <si>
    <t>BJ-FAC6672/14F-PI</t>
  </si>
  <si>
    <t>BJ-2659E27F-NOPI</t>
  </si>
  <si>
    <t>HP44390801</t>
  </si>
  <si>
    <t>DARK MOON'S BARKING BAD</t>
  </si>
  <si>
    <t>HP36902704</t>
  </si>
  <si>
    <t>BJ-2660G27F-NOPI</t>
  </si>
  <si>
    <t>DARK MOON'S STATE OF EMERGENCY</t>
  </si>
  <si>
    <t>HM87397403</t>
  </si>
  <si>
    <t>HP24123805</t>
  </si>
  <si>
    <t>BJ-FAC6679/28M-PI</t>
  </si>
  <si>
    <t>RKF3495745</t>
  </si>
  <si>
    <t>AKIL SADIKI LEON</t>
  </si>
  <si>
    <t>RKF2883060</t>
  </si>
  <si>
    <t>NOREG-1498521</t>
  </si>
  <si>
    <t>ANGEL</t>
  </si>
  <si>
    <t>BJ-FAC6681/15M-PI-CAR</t>
  </si>
  <si>
    <t>NOREG-1499371</t>
  </si>
  <si>
    <t>ARAB BAHARI'S IBANGUI DIP</t>
  </si>
  <si>
    <t>BJ-FAC6675/14F-PI</t>
  </si>
  <si>
    <t>CLPBSN778</t>
  </si>
  <si>
    <t>BIA VCELENSKA BONANZA</t>
  </si>
  <si>
    <t>CLPBSN49309</t>
  </si>
  <si>
    <t>CLPBSN62712</t>
  </si>
  <si>
    <t>BJ-FAC6678/16M-NOPI</t>
  </si>
  <si>
    <t>CLPBSN753</t>
  </si>
  <si>
    <t>ELEKEVU SALASIRIAN</t>
  </si>
  <si>
    <t>BJ-FAC6674/1F-NOPI</t>
  </si>
  <si>
    <t>NOREG-1485165</t>
  </si>
  <si>
    <t>JODIE LEEN #5</t>
  </si>
  <si>
    <t>BJ-PRA896/38M-VPI-CAR</t>
  </si>
  <si>
    <t>BJ-FAC6677/38M-VPI-CAR</t>
  </si>
  <si>
    <t>BJ-PRA897/4M-NOPI</t>
  </si>
  <si>
    <t>HP48587302</t>
  </si>
  <si>
    <t>KAZOR'S LITTLE JACK HORNER</t>
  </si>
  <si>
    <t>HP42884801</t>
  </si>
  <si>
    <t>HP42314603</t>
  </si>
  <si>
    <t>BJ-FAC6682/4M-NOPI-CAR</t>
  </si>
  <si>
    <t>BJ-PRA898/4F-NOPI</t>
  </si>
  <si>
    <t>HP48587301</t>
  </si>
  <si>
    <t>KAZOR'S PUMPKIN PIE</t>
  </si>
  <si>
    <t>BJ-FAC6683/4F-NOPI-CAR</t>
  </si>
  <si>
    <t>BJ-PRA895/32F-PI</t>
  </si>
  <si>
    <t>ESA1201463</t>
  </si>
  <si>
    <t>MASTER ALLEN'S PLENTY O'TOOLE</t>
  </si>
  <si>
    <t>MGD0900636</t>
  </si>
  <si>
    <t>RJB0900052</t>
  </si>
  <si>
    <t>BJ-FAC6676/32F-PI</t>
  </si>
  <si>
    <t>BJ-PRA894/29F-VPI-CAR</t>
  </si>
  <si>
    <t>MEISTERHAUS UTURN UP THE HEAT</t>
  </si>
  <si>
    <t>BJ-FAC6673/29F-VPI-CAR</t>
  </si>
  <si>
    <t>BJ-FAC6680/3F-NOPI</t>
  </si>
  <si>
    <t>HP48633102</t>
  </si>
  <si>
    <t>WYOLANDS AMAZING RUBY</t>
  </si>
  <si>
    <t>HP26908801</t>
  </si>
  <si>
    <t>HP42085601</t>
  </si>
  <si>
    <t>BJ-TH339/27F-NOPI</t>
  </si>
  <si>
    <t>BJ-TH340/27F-NOPI</t>
  </si>
  <si>
    <t>BJ-PA350/27M/P-VPI</t>
  </si>
  <si>
    <t>BJ-2661G38M-VPI</t>
  </si>
  <si>
    <t>BJ-EL399M38-VPI</t>
  </si>
  <si>
    <t>BJ-PA351/38M/P-VPI</t>
  </si>
  <si>
    <t>BJ-CA67/99F/C-VPI-ECHO</t>
  </si>
  <si>
    <t>NORMAL - CARDIOLOGIST, ECHO</t>
  </si>
  <si>
    <t>BJ-FAC6684/15M-PI</t>
  </si>
  <si>
    <t>EST0022614</t>
  </si>
  <si>
    <t>CONGO LINE BODY LANGUAGE</t>
  </si>
  <si>
    <t>HP33333604</t>
  </si>
  <si>
    <t>EST0346810</t>
  </si>
  <si>
    <t>BJ-2663G40F-NOPI</t>
  </si>
  <si>
    <t>HP42691002</t>
  </si>
  <si>
    <t>KASENDO-MELAR HEART LIKE MINE</t>
  </si>
  <si>
    <t>HP28775902</t>
  </si>
  <si>
    <t>HP29316901</t>
  </si>
  <si>
    <t>BJ-2662E99F-VPI</t>
  </si>
  <si>
    <t>BJ-EL400F99-VPI</t>
  </si>
  <si>
    <t>BJ-EYE156/99F-VPI</t>
  </si>
  <si>
    <t>BJ-FAC2415/75M-PI</t>
  </si>
  <si>
    <t>VDHBKD080523</t>
  </si>
  <si>
    <t>MUTABARUGA'S JAMAICA PAPA CURVIN</t>
  </si>
  <si>
    <t>BJ-EYE157/5M-VPI</t>
  </si>
  <si>
    <t>BJ-2665E27M-VPI</t>
  </si>
  <si>
    <t>BJ-EL401M27-VPI</t>
  </si>
  <si>
    <t>BJ-2664E29F-VPI</t>
  </si>
  <si>
    <t>BJ-EYE23/51F-VPI</t>
  </si>
  <si>
    <t>HP39694504</t>
  </si>
  <si>
    <t>SUNDIATA'S PIROUETTE</t>
  </si>
  <si>
    <t>HP12769802</t>
  </si>
  <si>
    <t>HP09009202</t>
  </si>
  <si>
    <t>BJ-PRA900/6M-PI</t>
  </si>
  <si>
    <t>HP48521301</t>
  </si>
  <si>
    <t>SKYHI'S ALWAYS A CLIFFHANGER</t>
  </si>
  <si>
    <t>HP43577701</t>
  </si>
  <si>
    <t>HP42406701</t>
  </si>
  <si>
    <t>BJ-PRA899/16F-PI-CAR</t>
  </si>
  <si>
    <t>SKYHI'S EIGHTH WONDER OF THE WORLD</t>
  </si>
  <si>
    <t>BJ-EYE158/7F-PI</t>
  </si>
  <si>
    <t>BQ574746</t>
  </si>
  <si>
    <t>JOSABRY BIBI OUKY</t>
  </si>
  <si>
    <t>BJ-EYE159/42F-PI</t>
  </si>
  <si>
    <t>YU431660</t>
  </si>
  <si>
    <t>JOSABRY BIBI QUINIE</t>
  </si>
  <si>
    <t>RU087506</t>
  </si>
  <si>
    <t>BJ-EYE160/7M-PI</t>
  </si>
  <si>
    <t>BQ574747</t>
  </si>
  <si>
    <t>JOSABRY BWANA OKA</t>
  </si>
  <si>
    <t>BJ-EYE161/2M-VPI</t>
  </si>
  <si>
    <t>P777513</t>
  </si>
  <si>
    <t>DHARIAN'S GOOD TO GO</t>
  </si>
  <si>
    <t>BJ-EYE162/2M-VPI</t>
  </si>
  <si>
    <t>P777514</t>
  </si>
  <si>
    <t>DHARIAN'S GOOD WILL HUNTER</t>
  </si>
  <si>
    <t>BJ-EYE163/2F-VPI</t>
  </si>
  <si>
    <t>HP49053001</t>
  </si>
  <si>
    <t>DHARIAN'S OBSIDIAN CRYSTAL</t>
  </si>
  <si>
    <t>HP33779102</t>
  </si>
  <si>
    <t>BJ-EYE164/2M-VPI</t>
  </si>
  <si>
    <t>HP49053003</t>
  </si>
  <si>
    <t>DHARIAN'S OBSIDIAN LANCE</t>
  </si>
  <si>
    <t>BJ-EYE165/2M-VPI</t>
  </si>
  <si>
    <t>HP49053004</t>
  </si>
  <si>
    <t>DHARIAN'S OBSIDIAN SABRE</t>
  </si>
  <si>
    <t>BJ-EYE166/2F-VPI</t>
  </si>
  <si>
    <t>HP49053002</t>
  </si>
  <si>
    <t>DHARIAN'S OBSIDIAN VELVET</t>
  </si>
  <si>
    <t>BJ-FAC6687/51M-PI</t>
  </si>
  <si>
    <t>NOREG-1496721</t>
  </si>
  <si>
    <t xml:space="preserve"> #1 (JIMBO)</t>
  </si>
  <si>
    <t>BJ-PRA906/4M-NOPI-CAR</t>
  </si>
  <si>
    <t>NOREG-1502682</t>
  </si>
  <si>
    <t xml:space="preserve"> #2 (BOURBON)</t>
  </si>
  <si>
    <t>BJ-FAC6688/14M-PI</t>
  </si>
  <si>
    <t>NOREG-1496722</t>
  </si>
  <si>
    <t xml:space="preserve"> #2 (RENO)</t>
  </si>
  <si>
    <t>BJ-PRA907/2F-NOPI-CAR</t>
  </si>
  <si>
    <t>NOREG-1502683</t>
  </si>
  <si>
    <t xml:space="preserve"> #3 (FA)</t>
  </si>
  <si>
    <t>BJ-FAC6689/98M-PI</t>
  </si>
  <si>
    <t>NOREG-1496723</t>
  </si>
  <si>
    <t xml:space="preserve"> #3 (WALLY)</t>
  </si>
  <si>
    <t>BJ-PRA908/2M-NOPI</t>
  </si>
  <si>
    <t>NOREG-1502684</t>
  </si>
  <si>
    <t xml:space="preserve"> #4 (SOL)</t>
  </si>
  <si>
    <t>BJ-FAC6686/62F-PI</t>
  </si>
  <si>
    <t>RKF2665610</t>
  </si>
  <si>
    <t>ADRIANA S POLJARNOGO SOZVEZDIJA</t>
  </si>
  <si>
    <t>RKF2648992</t>
  </si>
  <si>
    <t>RKF2014947</t>
  </si>
  <si>
    <t>BJ-FAC6693/18M-NOPI</t>
  </si>
  <si>
    <t>CLPBSN728</t>
  </si>
  <si>
    <t>COFFI KANDALI SANTON</t>
  </si>
  <si>
    <t>CLPBSN692</t>
  </si>
  <si>
    <t>CLPBSN577</t>
  </si>
  <si>
    <t>BJ-PRA902/51M-VPI-CAR</t>
  </si>
  <si>
    <t>HP39921204</t>
  </si>
  <si>
    <t>DESOLEILS BENEVOLENT ONE</t>
  </si>
  <si>
    <t>HP12932202</t>
  </si>
  <si>
    <t>HP28698002</t>
  </si>
  <si>
    <t>BJ-FAC6685/51M-VPI</t>
  </si>
  <si>
    <t>BJ-PRA903/50F-PI</t>
  </si>
  <si>
    <t>FCI</t>
  </si>
  <si>
    <t>DEVIL WEARS PRADA AFRIKATA</t>
  </si>
  <si>
    <t>BJ-FAC6690/3M-NOPI</t>
  </si>
  <si>
    <t>NOREG-1497791</t>
  </si>
  <si>
    <t>ERSARI GHOSHARSAR</t>
  </si>
  <si>
    <t>BJ-PRA901/52M-NOPI</t>
  </si>
  <si>
    <t>SE669882010</t>
  </si>
  <si>
    <t>FARAOLAND KENZO POWER</t>
  </si>
  <si>
    <t>S128542005</t>
  </si>
  <si>
    <t>S118952008</t>
  </si>
  <si>
    <t>BJ-FAC6692/124F-NOPI-CAR</t>
  </si>
  <si>
    <t>BS0020205</t>
  </si>
  <si>
    <t>HAPPY LOT JP'S CORONET</t>
  </si>
  <si>
    <t>BS0004098</t>
  </si>
  <si>
    <t>AKCHM67563705</t>
  </si>
  <si>
    <t>BJ-FAC6695/29F-NOPI</t>
  </si>
  <si>
    <t>HP44931304</t>
  </si>
  <si>
    <t>HEART OF AFRICA'S RAVEN</t>
  </si>
  <si>
    <t>HP36792404</t>
  </si>
  <si>
    <t>BJ-PRA909/4F-PI-CAR</t>
  </si>
  <si>
    <t>HP48674502</t>
  </si>
  <si>
    <t>JASIRI-SUKARI IN LINES FOR CONGARO</t>
  </si>
  <si>
    <t>BJ-FAC6707/4F-PI</t>
  </si>
  <si>
    <t>BJ-FAC6696/4F-NOPI</t>
  </si>
  <si>
    <t>HP48712201</t>
  </si>
  <si>
    <t>NEW WORLD CONCEALED CARRY</t>
  </si>
  <si>
    <t>HP44622303</t>
  </si>
  <si>
    <t>HP39397403</t>
  </si>
  <si>
    <t>BJ-FAC6697/15F-PI</t>
  </si>
  <si>
    <t>HP46591904</t>
  </si>
  <si>
    <t>NOCTURNALS KOLINA</t>
  </si>
  <si>
    <t>HP39377701</t>
  </si>
  <si>
    <t>BJ-FAC6700/9F-PI</t>
  </si>
  <si>
    <t>BJ04806864</t>
  </si>
  <si>
    <t>NOCTURNALS LENELLE</t>
  </si>
  <si>
    <t>BJ04493832</t>
  </si>
  <si>
    <t>BJ04573781</t>
  </si>
  <si>
    <t>BJ-FAC6698/16F-PI</t>
  </si>
  <si>
    <t>HP46652901</t>
  </si>
  <si>
    <t>NOCTURNALS PHOEBE</t>
  </si>
  <si>
    <t>HP41984203</t>
  </si>
  <si>
    <t>BJ-FAC6702/4M-NOPI</t>
  </si>
  <si>
    <t>HP48575406</t>
  </si>
  <si>
    <t>NOCTURNALS STIRRING IT UP ZIMIR</t>
  </si>
  <si>
    <t>HP56385805</t>
  </si>
  <si>
    <t>BJ-FAC6701/4F-NOPI</t>
  </si>
  <si>
    <t>HP48572603</t>
  </si>
  <si>
    <t>NOCTURNALS TRI IT AGAIN NOVICE</t>
  </si>
  <si>
    <t>HP39533808</t>
  </si>
  <si>
    <t>HP39519005</t>
  </si>
  <si>
    <t>BJ-FAC6699/16F-PI</t>
  </si>
  <si>
    <t>HP46628306</t>
  </si>
  <si>
    <t>NOCTURNALS TRIUMPHID DRESILLA</t>
  </si>
  <si>
    <t>HP44513407</t>
  </si>
  <si>
    <t>HP39519004</t>
  </si>
  <si>
    <t>BJ-FAC6691/27F-PI-CAR</t>
  </si>
  <si>
    <t>BKD120776</t>
  </si>
  <si>
    <t>OLD LEGENDS MERIDA</t>
  </si>
  <si>
    <t>CLPBSN424</t>
  </si>
  <si>
    <t>BJ-FAC6694/17F-PI-CAR</t>
  </si>
  <si>
    <t>HP46536901</t>
  </si>
  <si>
    <t>SPRING WILLOW'S RED RUBBER BALL</t>
  </si>
  <si>
    <t>HP36996704</t>
  </si>
  <si>
    <t>BJ-PRA905/4M-NOPI-CAR</t>
  </si>
  <si>
    <t>HP49333902</t>
  </si>
  <si>
    <t>SUNDIATA'S WINTER SOLSTICE SUN</t>
  </si>
  <si>
    <t>HP44763801</t>
  </si>
  <si>
    <t>HP44419401</t>
  </si>
  <si>
    <t>BJ-FAC6704/15M-PI</t>
  </si>
  <si>
    <t>SE144122014</t>
  </si>
  <si>
    <t>TURBOLINES TASTE OF AFRICA</t>
  </si>
  <si>
    <t>SE158062011</t>
  </si>
  <si>
    <t>SE132922011</t>
  </si>
  <si>
    <t>BJ-FAC6703/15F-PI-CAR</t>
  </si>
  <si>
    <t>SE144172014</t>
  </si>
  <si>
    <t>TURBOLINES TASTE OF GLORY</t>
  </si>
  <si>
    <t>BJ-FAC6705/15M-PI-CAR</t>
  </si>
  <si>
    <t>SE144152014</t>
  </si>
  <si>
    <t>TURBOLINES TASTE OF PASSION</t>
  </si>
  <si>
    <t>BJ-PRA904/4F-PI</t>
  </si>
  <si>
    <t>HP48663802</t>
  </si>
  <si>
    <t>ZINDIKA'S GOTTA BE ME AT MARDI GRAS</t>
  </si>
  <si>
    <t>HP42186201</t>
  </si>
  <si>
    <t>BJ-FAC6706/4F-PI</t>
  </si>
  <si>
    <t>BJ-2666G29F-NOPI</t>
  </si>
  <si>
    <t>HP44366902</t>
  </si>
  <si>
    <t>ALAPOCAS QUEEN OF THE ELVES</t>
  </si>
  <si>
    <t>HP28533302</t>
  </si>
  <si>
    <t>HP18816008</t>
  </si>
  <si>
    <t>BJ-PA352/29F/P-VPI</t>
  </si>
  <si>
    <t>BJ-DM6/150F-NOPI</t>
  </si>
  <si>
    <t>NOREG-1494501</t>
  </si>
  <si>
    <t>DM</t>
  </si>
  <si>
    <t>BJ-2667G29F-VPI</t>
  </si>
  <si>
    <t>BJ-EL402F29-VPI</t>
  </si>
  <si>
    <t>BJ-TH341/29F-NOPI</t>
  </si>
  <si>
    <t>BJ-PA353/29M/P-VPI</t>
  </si>
  <si>
    <t>BJ-PRA910/64M-PI</t>
  </si>
  <si>
    <t>RKF2679752</t>
  </si>
  <si>
    <t>CUTUTU XIME ASTHENIA</t>
  </si>
  <si>
    <t>CLPBSN442</t>
  </si>
  <si>
    <t>CLPBSN315</t>
  </si>
  <si>
    <t>BJ-PRA912/4F-NOPI-CAR</t>
  </si>
  <si>
    <t>HP48766104</t>
  </si>
  <si>
    <t>DESTINY'S PICKWICK'S SIMPLY BLISS</t>
  </si>
  <si>
    <t>HP39694501</t>
  </si>
  <si>
    <t>HP39865801</t>
  </si>
  <si>
    <t>BJ-PRA911/16F-NOPI-CAR</t>
  </si>
  <si>
    <t>CLPBSN744</t>
  </si>
  <si>
    <t>ELAFU VAKU ASTHENIA</t>
  </si>
  <si>
    <t>BKD100664</t>
  </si>
  <si>
    <t>CLPBSN489</t>
  </si>
  <si>
    <t>BJ-2668G29M-VPI</t>
  </si>
  <si>
    <t>BJ-EL403M29-VPI</t>
  </si>
  <si>
    <t>BJ-EYE167/15F-NOPI</t>
  </si>
  <si>
    <t>HP46613709</t>
  </si>
  <si>
    <t>EXPLICIT POISE N POWDER</t>
  </si>
  <si>
    <t>HP36640101</t>
  </si>
  <si>
    <t>BJ-FAC6722/4F-NOPI</t>
  </si>
  <si>
    <t>NOREG-1502951</t>
  </si>
  <si>
    <t>ABBY</t>
  </si>
  <si>
    <t>BJ-PRA913/113M-VPI-CAR</t>
  </si>
  <si>
    <t>HP19203403</t>
  </si>
  <si>
    <t>AB-RAFIKI COOL MILLION</t>
  </si>
  <si>
    <t>HP04276301</t>
  </si>
  <si>
    <t>HP03068301</t>
  </si>
  <si>
    <t>BJ-FAC6714/6F-PI</t>
  </si>
  <si>
    <t>ABUYA ANULINKA</t>
  </si>
  <si>
    <t>BJ-FAC6721/40F-PI</t>
  </si>
  <si>
    <t>SPKP4015</t>
  </si>
  <si>
    <t>ALLA SAIDY HABIBI</t>
  </si>
  <si>
    <t>VDHBKD060429</t>
  </si>
  <si>
    <t>CLPBSN46611</t>
  </si>
  <si>
    <t>BJ-FAC6708/16F-NOPI</t>
  </si>
  <si>
    <t>BJ-FAC6709/16F-NOPI</t>
  </si>
  <si>
    <t>BJ-FAC6719/4F-NOPI-CAR</t>
  </si>
  <si>
    <t>BJ-PRA916/16M-NOPI-CAR</t>
  </si>
  <si>
    <t>CLPBSN743</t>
  </si>
  <si>
    <t>ENZI VIATU ASTHENIA</t>
  </si>
  <si>
    <t>BJ-PRA917/3F-NOPI</t>
  </si>
  <si>
    <t>NOREG-1505251</t>
  </si>
  <si>
    <t>FA2</t>
  </si>
  <si>
    <t>BJ-PRA918/5F-NOPI</t>
  </si>
  <si>
    <t>NOREG-1505712</t>
  </si>
  <si>
    <t>FAWNEELA SHOW GIRL AT SILVERBRIAR</t>
  </si>
  <si>
    <t>BJ-FAC6723/5F-NOPI</t>
  </si>
  <si>
    <t>NOREG-1505711</t>
  </si>
  <si>
    <t>BJ-FAC6715/14M-PI</t>
  </si>
  <si>
    <t>GIKONGORO KILIMA LADY CONGO</t>
  </si>
  <si>
    <t>BJ-FAC6710/51F-PI</t>
  </si>
  <si>
    <t>RKF2894946</t>
  </si>
  <si>
    <t>GLORI S POLJARNOGO SOZVEZDIJA</t>
  </si>
  <si>
    <t>RKF2220356</t>
  </si>
  <si>
    <t>BJ-PRA915/47M-PI</t>
  </si>
  <si>
    <t>HAMPTONLEA JUNGLE</t>
  </si>
  <si>
    <t>BJ-PRA914/95F-NOPI-CAR</t>
  </si>
  <si>
    <t>KIMBUTI SWEET AMELIA</t>
  </si>
  <si>
    <t>HM93477603</t>
  </si>
  <si>
    <t>BJ-FAC6716/33F-PI</t>
  </si>
  <si>
    <t>NOREG-1497561</t>
  </si>
  <si>
    <t>KONIBERT LINDI</t>
  </si>
  <si>
    <t>BZ002500</t>
  </si>
  <si>
    <t>ZA049249B10</t>
  </si>
  <si>
    <t>BJ-FAC6720/4F-NOPI</t>
  </si>
  <si>
    <t>HP58572607</t>
  </si>
  <si>
    <t>NOCTURNALS CAN DO CONSUELA</t>
  </si>
  <si>
    <t>BJ-FAC6717/4M-PI-CAR</t>
  </si>
  <si>
    <t>RKFPUPPYCARD</t>
  </si>
  <si>
    <t>TIM SPIRIT CAYENNE SUN LIGHT #1</t>
  </si>
  <si>
    <t>RKF3248860</t>
  </si>
  <si>
    <t>RKF2883759</t>
  </si>
  <si>
    <t>BJ-FAC6718/4F-PI-CAR</t>
  </si>
  <si>
    <t>TIM SPIRIT CELICA SUN DEW #2</t>
  </si>
  <si>
    <t>BJ-FAC6712/2M-NOPI-CAR</t>
  </si>
  <si>
    <t>NOREG-1494992</t>
  </si>
  <si>
    <t>WOODELLA IT'S IN HIS KISS #2</t>
  </si>
  <si>
    <t>BJ-FAC6713/2F-NOPI-CAR</t>
  </si>
  <si>
    <t>NOREG-1494993</t>
  </si>
  <si>
    <t>WOODELLA KISS THE RAINBOW #3</t>
  </si>
  <si>
    <t>BJ-FAC6711/2M-NOPI</t>
  </si>
  <si>
    <t>NOREG-1494991</t>
  </si>
  <si>
    <t>WOODELLA THE PERFECT KISS #1</t>
  </si>
  <si>
    <t>BJ-2669G88M-VPI</t>
  </si>
  <si>
    <t>BJ-TH344/28M-VPI</t>
  </si>
  <si>
    <t>HP44727102</t>
  </si>
  <si>
    <t>APU NUTTER BUTTER</t>
  </si>
  <si>
    <t>HP42120302</t>
  </si>
  <si>
    <t>HP28816202</t>
  </si>
  <si>
    <t>NOREG-1495721</t>
  </si>
  <si>
    <t>BENJAMIN</t>
  </si>
  <si>
    <t>BJ-FAC6725/22M-PI-CAR</t>
  </si>
  <si>
    <t>RKF3443290</t>
  </si>
  <si>
    <t>DAR BONY-SONA DARREN</t>
  </si>
  <si>
    <t>RKF2757148</t>
  </si>
  <si>
    <t>RKF1927909</t>
  </si>
  <si>
    <t>BJ-PRA921/4M-PI</t>
  </si>
  <si>
    <t>FI1655715</t>
  </si>
  <si>
    <t>HANISHAN BOWWOW WOW</t>
  </si>
  <si>
    <t>FI1389813</t>
  </si>
  <si>
    <t>FI1605810</t>
  </si>
  <si>
    <t>BJ-PRA919/160F-VPI-CAR</t>
  </si>
  <si>
    <t>HM44551106</t>
  </si>
  <si>
    <t>HM81207405</t>
  </si>
  <si>
    <t>BJ-2670G54F-VPI</t>
  </si>
  <si>
    <t>HP38956903</t>
  </si>
  <si>
    <t>LUKURU CONSTELLATION PEGASUS</t>
  </si>
  <si>
    <t>HP34540901</t>
  </si>
  <si>
    <t>BJ-EL404F54-VPI</t>
  </si>
  <si>
    <t>BJ-PRA920/36F-PI</t>
  </si>
  <si>
    <t>NAILAH CHASIN THE GLORY</t>
  </si>
  <si>
    <t>BJ-PRA924/32F-NOPI</t>
  </si>
  <si>
    <t>OBSIDION DECEPTICON</t>
  </si>
  <si>
    <t>OBSIDION LITTLE FALCON</t>
  </si>
  <si>
    <t>BJ-FAC6728/32F-NOPI</t>
  </si>
  <si>
    <t>BJ-PRA923/70F-NOPI-CAR</t>
  </si>
  <si>
    <t>BJ-FAC6727/70F-NOPI</t>
  </si>
  <si>
    <t>BJ-EYE168/1F-NOPI</t>
  </si>
  <si>
    <t>HP49068202</t>
  </si>
  <si>
    <t>SINBAJE'S AFRICAN BIGSHOES2FILL</t>
  </si>
  <si>
    <t>BJ-EYE169/1M-NOPI</t>
  </si>
  <si>
    <t>HP49068204</t>
  </si>
  <si>
    <t>SINBAJE'S AFRICAN KISS2BUILDADREAMON</t>
  </si>
  <si>
    <t>BJ-EYE170/1M-NOPI</t>
  </si>
  <si>
    <t>HP49068201</t>
  </si>
  <si>
    <t>SINBAJE'S AFRICAN TRIBUTE2CONGOLITA</t>
  </si>
  <si>
    <t>BJ-EYE171/1M-NOPI</t>
  </si>
  <si>
    <t>HP49068203</t>
  </si>
  <si>
    <t>SINBAJE'S AFRICANS CONTINUE2INSPIRE</t>
  </si>
  <si>
    <t>BJ-TH343/29F-VPI</t>
  </si>
  <si>
    <t>BJ-TH342/29M-VPI</t>
  </si>
  <si>
    <t>BJ-FAC6724/71M-PI</t>
  </si>
  <si>
    <t>WAZAZI LIVING ON THE EDGE</t>
  </si>
  <si>
    <t>BJ-PRA922/5M-PI</t>
  </si>
  <si>
    <t>HP48633101</t>
  </si>
  <si>
    <t>WYOLAND'S DARE 2 B AMA"ZING"</t>
  </si>
  <si>
    <t>BJ-FAC6726/5M-PI-CAR</t>
  </si>
  <si>
    <t>BJ-2672G41M-VPI</t>
  </si>
  <si>
    <t>HP42163401</t>
  </si>
  <si>
    <t>CONGARO'S WHERE THE WILD THINGS ARE</t>
  </si>
  <si>
    <t>HP19807101</t>
  </si>
  <si>
    <t>BJ-2671G65F-VPI</t>
  </si>
  <si>
    <t>TAJI'S TY LEE OF THE FIRE NATION CIRCUS</t>
  </si>
  <si>
    <t>HP07791404</t>
  </si>
  <si>
    <t>HP13443103</t>
  </si>
  <si>
    <t>BJ-PRA936/16M-PI</t>
  </si>
  <si>
    <t>SLRBAS000077</t>
  </si>
  <si>
    <t>ANANSI SIMBU SAO</t>
  </si>
  <si>
    <t>BJ-FAC6739/16M-PI</t>
  </si>
  <si>
    <t>BJ-FAC6740/5F-PI</t>
  </si>
  <si>
    <t>NOREG-1507271</t>
  </si>
  <si>
    <t>AVONGARA KIRI</t>
  </si>
  <si>
    <t>BJ-PRA925/26F-PI</t>
  </si>
  <si>
    <t>VDHZULU1318600027</t>
  </si>
  <si>
    <t>AYOMA MOSWEN LEOTO</t>
  </si>
  <si>
    <t>S126452002</t>
  </si>
  <si>
    <t>VDHBKD100659</t>
  </si>
  <si>
    <t>BJ-FAC6729/23F-NOPI</t>
  </si>
  <si>
    <t>NOREG-1208131</t>
  </si>
  <si>
    <t>BELLA</t>
  </si>
  <si>
    <t>BJ-PRA926/15M-PI</t>
  </si>
  <si>
    <t>PKRV20415</t>
  </si>
  <si>
    <t>BIFUR RISUM TENATIS</t>
  </si>
  <si>
    <t>PKRV16153</t>
  </si>
  <si>
    <t>PKRV14593</t>
  </si>
  <si>
    <t>BJ-FAC6744/23F-PI-CAR</t>
  </si>
  <si>
    <t>HP45386903</t>
  </si>
  <si>
    <t>BUSHBABIES GYPSY'S WHISPER</t>
  </si>
  <si>
    <t>HP39626306</t>
  </si>
  <si>
    <t>HP22870801</t>
  </si>
  <si>
    <t>BJ-FAC6742/17F-PI-CAR</t>
  </si>
  <si>
    <t>A14ZXDG33669D</t>
  </si>
  <si>
    <t>D&amp;D'S KENYA</t>
  </si>
  <si>
    <t>BJ-FAC6743/17F-PI-CAR</t>
  </si>
  <si>
    <t>A14ZXDG33669C</t>
  </si>
  <si>
    <t>D&amp;D'S LIBYA</t>
  </si>
  <si>
    <t>BJ-FAC6735/17F-NOPI</t>
  </si>
  <si>
    <t>BJ-PA354/27F/P-VPI</t>
  </si>
  <si>
    <t>HP46342401</t>
  </si>
  <si>
    <t>FALA I.V. ITAPUCA</t>
  </si>
  <si>
    <t>HP39845901</t>
  </si>
  <si>
    <t>BJ-FAC6741/16F-NOPI</t>
  </si>
  <si>
    <t>CLPBSN789</t>
  </si>
  <si>
    <t>HONEY AMBER SUNRISE</t>
  </si>
  <si>
    <t>SE122482012</t>
  </si>
  <si>
    <t>BJ-PRA928/8M-PI</t>
  </si>
  <si>
    <t>ITURY PUZZLE CAFE DE SANTOS</t>
  </si>
  <si>
    <t>RJB1001110</t>
  </si>
  <si>
    <t>BJ-FAC6731/8M-PI</t>
  </si>
  <si>
    <t>BJ-PRA929/5F-NOPI</t>
  </si>
  <si>
    <t>KANIBARU HEAVENLY AURORA</t>
  </si>
  <si>
    <t>BJ-FAC6732/5F-NOPI</t>
  </si>
  <si>
    <t>BJ-PRA930/56F-NOPI-CAR</t>
  </si>
  <si>
    <t>KANIBARU SUNSHINE GODDESS</t>
  </si>
  <si>
    <t>BJ-FAC6733/56F-NOPI</t>
  </si>
  <si>
    <t>BJ-PRA935/113M-PI-CAR</t>
  </si>
  <si>
    <t>HP19217303</t>
  </si>
  <si>
    <t>MARDI GRAS' MSGT HARRY HOLT</t>
  </si>
  <si>
    <t>HP13660807</t>
  </si>
  <si>
    <t>HP02643902</t>
  </si>
  <si>
    <t>BJ-FAC6734/15M-PI</t>
  </si>
  <si>
    <t>RKF3894050</t>
  </si>
  <si>
    <t>MARLEN-BRAO UOKER DZHONNI RED</t>
  </si>
  <si>
    <t>BJ-PRA927/17F-PI</t>
  </si>
  <si>
    <t>FI2606714</t>
  </si>
  <si>
    <t>MOTION OF LIFE AT WILD AFRICA</t>
  </si>
  <si>
    <t>LSVKBA005411</t>
  </si>
  <si>
    <t>RKF2169141</t>
  </si>
  <si>
    <t>BJ-PRA933/82M-PI</t>
  </si>
  <si>
    <t>MZALIA BOY FROM OZ</t>
  </si>
  <si>
    <t>ANKC2100165485</t>
  </si>
  <si>
    <t>ANKC5100028482</t>
  </si>
  <si>
    <t>BJ-PRA934/82F-PI</t>
  </si>
  <si>
    <t>MZALIA PLAYING TRICKS</t>
  </si>
  <si>
    <t>ANKC2100063825</t>
  </si>
  <si>
    <t>ANKC5100032394</t>
  </si>
  <si>
    <t>BJ-PRA937/6M-PI</t>
  </si>
  <si>
    <t>HP49075501</t>
  </si>
  <si>
    <t>NGANGA'S MAN IN BLACK</t>
  </si>
  <si>
    <t>SE119922013</t>
  </si>
  <si>
    <t>SE273992012</t>
  </si>
  <si>
    <t>BJ-FAC6745/6M-PI</t>
  </si>
  <si>
    <t>BJ-FAC6738/29F-PI</t>
  </si>
  <si>
    <t>RKF3443443</t>
  </si>
  <si>
    <t>NICE SYMPHONY ALAIZ SHE IZ QUEEN</t>
  </si>
  <si>
    <t>RKF3003633</t>
  </si>
  <si>
    <t>RKF2665394</t>
  </si>
  <si>
    <t>BJ-PRA931/16F-PI-CAR</t>
  </si>
  <si>
    <t>ROI1422311</t>
  </si>
  <si>
    <t>NIRVANA DELLE CASEROSSE</t>
  </si>
  <si>
    <t>ROI0766958</t>
  </si>
  <si>
    <t>ROI0813091</t>
  </si>
  <si>
    <t>BJ-FAC6736/19F-PI</t>
  </si>
  <si>
    <t>RKF3759012</t>
  </si>
  <si>
    <t>RUZH PERINION MOJO MAHOGANI</t>
  </si>
  <si>
    <t>RKF2702064</t>
  </si>
  <si>
    <t>RKF3595336</t>
  </si>
  <si>
    <t>BJ-FAC6730/36F-PI</t>
  </si>
  <si>
    <t>SOFYA SUMATI</t>
  </si>
  <si>
    <t>BJ-FAC6737/16F-PI-CAR</t>
  </si>
  <si>
    <t>TIM SPIRIT ORCHID</t>
  </si>
  <si>
    <t>BJ-PRA932/40F-PI</t>
  </si>
  <si>
    <t>FI1502712</t>
  </si>
  <si>
    <t>VANGUARDIAN TOKEN OF LUCK</t>
  </si>
  <si>
    <t>FI1944810</t>
  </si>
  <si>
    <t>FIN5865807</t>
  </si>
  <si>
    <t>BJ-2673G27F-VPI</t>
  </si>
  <si>
    <t>BJ-EYE174/2F-PI</t>
  </si>
  <si>
    <t>HP49012706</t>
  </si>
  <si>
    <t>BARAKA RILA ADIA</t>
  </si>
  <si>
    <t>BJ-EYE175/2M-PI</t>
  </si>
  <si>
    <t>HP49012704</t>
  </si>
  <si>
    <t>BARAKA RILA BEM</t>
  </si>
  <si>
    <t>BJ-EYE172/2F-PI</t>
  </si>
  <si>
    <t>HP49012702</t>
  </si>
  <si>
    <t>BARAKA RILA SKIA</t>
  </si>
  <si>
    <t>BJ-EYE176/1M-PI</t>
  </si>
  <si>
    <t>HP49012701</t>
  </si>
  <si>
    <t>BARAKA RILA TOR</t>
  </si>
  <si>
    <t>BJ-EYE173/2F-PI</t>
  </si>
  <si>
    <t>HP49012705</t>
  </si>
  <si>
    <t>BARAKA RILA ZUNA</t>
  </si>
  <si>
    <t>BJ-PRA938/43M-PI</t>
  </si>
  <si>
    <t>FI1377612</t>
  </si>
  <si>
    <t>ECHO OF DREAMS AFRIKATA</t>
  </si>
  <si>
    <t>ANKC2100274624</t>
  </si>
  <si>
    <t>LSVK001709</t>
  </si>
  <si>
    <t>BJ-PRA940/4M-PI</t>
  </si>
  <si>
    <t>ILLUSION DRACO UNDER HOUSE ARREST AT BERIMO &amp; TAJI</t>
  </si>
  <si>
    <t>BJ-PRA939/52F-PI</t>
  </si>
  <si>
    <t>WINNER TIME AVA APONI</t>
  </si>
  <si>
    <t>BJ-FAC6746/16M-PI</t>
  </si>
  <si>
    <t>RKF3549523</t>
  </si>
  <si>
    <t>JEDZEN FROM POLE STAR</t>
  </si>
  <si>
    <t>FCMP7636C</t>
  </si>
  <si>
    <t>FCMP4538C</t>
  </si>
  <si>
    <t>BJ-TH238/54F-VPI</t>
  </si>
  <si>
    <t>BJ-FAC6747/2M-NOPI-CAR</t>
  </si>
  <si>
    <t>NOREG-1505111</t>
  </si>
  <si>
    <t>LUNO, LE FILS PRODIGUE DES FRINGANTS COMPLICES</t>
  </si>
  <si>
    <t>BJ-PRA942/27M-PI</t>
  </si>
  <si>
    <t>BKD130791</t>
  </si>
  <si>
    <t>MSUMARI`S BAYMOYO</t>
  </si>
  <si>
    <t>HP39791602</t>
  </si>
  <si>
    <t>BKD090639</t>
  </si>
  <si>
    <t>BJ-PRA941/27F-PI</t>
  </si>
  <si>
    <t>BKD130795</t>
  </si>
  <si>
    <t>MSUMARI`S BAYOUHLI</t>
  </si>
  <si>
    <t>BJ-PA355/30F/P-VPI</t>
  </si>
  <si>
    <t>HP44877702</t>
  </si>
  <si>
    <t>WAKAN TURNED AT TWILIGHT</t>
  </si>
  <si>
    <t>HP08125403</t>
  </si>
  <si>
    <t>HP28872206</t>
  </si>
  <si>
    <t>BJ-PA356/41F/P-PI</t>
  </si>
  <si>
    <t>HP42082203</t>
  </si>
  <si>
    <t>KHANI'S BUST A MOVE</t>
  </si>
  <si>
    <t>HP29245304</t>
  </si>
  <si>
    <t>HP23599101</t>
  </si>
  <si>
    <t>BJ-PA357/29F/P-VPI</t>
  </si>
  <si>
    <t>HP44656501</t>
  </si>
  <si>
    <t>KHANI'S PITCH PERFECT</t>
  </si>
  <si>
    <t>BJ-EYE177/42F-VPI</t>
  </si>
  <si>
    <t>'TIS-A SIGNET KISS ME ONCE</t>
  </si>
  <si>
    <t>BJ-FAC6751/41F-PI</t>
  </si>
  <si>
    <t>BJ-PRA943/5M-NOPI</t>
  </si>
  <si>
    <t>NOREG-1505261</t>
  </si>
  <si>
    <t>BOURBON2</t>
  </si>
  <si>
    <t>BJ-FAC6754/16F-PI</t>
  </si>
  <si>
    <t>NOREG-1507141</t>
  </si>
  <si>
    <t>CRISPINA CANDY KONGO GAZELE</t>
  </si>
  <si>
    <t>ANKC6100063079</t>
  </si>
  <si>
    <t>BJ-PRA945/42F-PI</t>
  </si>
  <si>
    <t>HP42023902</t>
  </si>
  <si>
    <t>HODARI TAJI TURN THE PAIGE</t>
  </si>
  <si>
    <t>HP15784101</t>
  </si>
  <si>
    <t>HP32786505</t>
  </si>
  <si>
    <t>BJ-FAC6756/42F-PI</t>
  </si>
  <si>
    <t>BJ-FAC6752/4M-PI</t>
  </si>
  <si>
    <t>BJ-2674G41F-VPI</t>
  </si>
  <si>
    <t>BJ-EL405F41-VPI</t>
  </si>
  <si>
    <t>BJ-2675G29F-VPI</t>
  </si>
  <si>
    <t>BJ-EL406F29-VPI</t>
  </si>
  <si>
    <t>BJ-FAC6758/32F-PI</t>
  </si>
  <si>
    <t>NOREG-1520421</t>
  </si>
  <si>
    <t>MILDRED</t>
  </si>
  <si>
    <t>BJ-FAC6753/53F-PI-CAR</t>
  </si>
  <si>
    <t>RKF2985861</t>
  </si>
  <si>
    <t>RUSSKIY KARAMBOL EE VELICHESTVO</t>
  </si>
  <si>
    <t>BJ-PRA944/17M-PI-CAR</t>
  </si>
  <si>
    <t>SE106362014</t>
  </si>
  <si>
    <t>SHAHRANS FIZZY BUBBLE</t>
  </si>
  <si>
    <t>BJ-FAC6755/17M-PI-CAR</t>
  </si>
  <si>
    <t>BJ-FAC6750/29F-PI</t>
  </si>
  <si>
    <t>TIM SPIRIT OLIMPIA</t>
  </si>
  <si>
    <t>BJ-FAC6749/28F-PI-CAR</t>
  </si>
  <si>
    <t>TIM SPIRIT POSTER GIRL</t>
  </si>
  <si>
    <t>BJ-FAC6748/29F-PI</t>
  </si>
  <si>
    <t>TIM SPIRIT ZOOM-ZOOM</t>
  </si>
  <si>
    <t>BJ-2676G30F-VPI</t>
  </si>
  <si>
    <t>BJ-FAC6757/43M-PI-CAR</t>
  </si>
  <si>
    <t>NOREG-1520291</t>
  </si>
  <si>
    <t>XANDER</t>
  </si>
  <si>
    <t>BJ-TH345/41M-VPI</t>
  </si>
  <si>
    <t>BJ-TH346/27F-VPI</t>
  </si>
  <si>
    <t xml:space="preserve">Vol. 50, No.3 </t>
  </si>
  <si>
    <t>JUL AUG SEP</t>
  </si>
  <si>
    <t>Containing the following for April 1 - June 30, 2015</t>
  </si>
  <si>
    <t>Q2 2015</t>
  </si>
  <si>
    <t>SARA MCMURREY JERRY ROSENTHAL</t>
  </si>
  <si>
    <t>JASIRI-SUKARI HIGH WIN WARNING</t>
  </si>
  <si>
    <t>JULIE &amp; KATHY JONES</t>
  </si>
  <si>
    <t>JO THOMPSON</t>
  </si>
  <si>
    <t>DONNA DEFLORIO KYLE CABRAL</t>
  </si>
  <si>
    <t>JULIE LEICHT LORI FORBESS</t>
  </si>
  <si>
    <t>JULIE LEICHT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</si>
</sst>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0" borderId="1" xfId="0" applyFont="1" applyBorder="1"/>
    <xf numFmtId="14" fontId="0" fillId="0" borderId="0" xfId="0" applyNumberFormat="1"/>
    <xf numFmtId="0" fontId="3" fillId="0" borderId="0" xfId="1"/>
    <xf numFmtId="14" fontId="2" fillId="0" borderId="1" xfId="0" applyNumberFormat="1" applyFont="1" applyBorder="1"/>
    <xf numFmtId="0" fontId="0" fillId="0" borderId="0" xfId="0" applyFill="1"/>
    <xf numFmtId="0" fontId="1" fillId="0" borderId="0" xfId="0" applyFont="1"/>
    <xf numFmtId="0" fontId="0" fillId="2" borderId="0" xfId="0" applyFill="1"/>
    <xf numFmtId="0" fontId="1" fillId="0" borderId="0" xfId="0" applyFont="1" applyFill="1"/>
    <xf numFmtId="14" fontId="0" fillId="0" borderId="0" xfId="0" applyNumberFormat="1" applyFill="1"/>
    <xf numFmtId="0" fontId="5" fillId="0" borderId="0" xfId="0" applyFont="1"/>
    <xf numFmtId="0" fontId="0" fillId="0" borderId="0" xfId="0" applyAlignment="1">
      <alignment horizontal="left" indent="2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/>
    <xf numFmtId="0" fontId="4" fillId="0" borderId="0" xfId="0" applyFont="1"/>
    <xf numFmtId="14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workbookViewId="0"/>
  </sheetViews>
  <sheetFormatPr defaultRowHeight="15" x14ac:dyDescent="0.25"/>
  <cols>
    <col min="1" max="1" width="15.85546875" customWidth="1"/>
    <col min="2" max="2" width="12.85546875" bestFit="1" customWidth="1"/>
  </cols>
  <sheetData>
    <row r="1" spans="1:3" ht="25.5" x14ac:dyDescent="0.35">
      <c r="A1" s="10" t="s">
        <v>258</v>
      </c>
    </row>
    <row r="2" spans="1:3" x14ac:dyDescent="0.25">
      <c r="A2" t="s">
        <v>1498</v>
      </c>
      <c r="B2" t="s">
        <v>1499</v>
      </c>
      <c r="C2">
        <v>2015</v>
      </c>
    </row>
    <row r="4" spans="1:3" x14ac:dyDescent="0.25">
      <c r="A4" t="s">
        <v>1500</v>
      </c>
    </row>
    <row r="5" spans="1:3" x14ac:dyDescent="0.25">
      <c r="A5" s="11" t="s">
        <v>255</v>
      </c>
    </row>
    <row r="6" spans="1:3" x14ac:dyDescent="0.25">
      <c r="A6" s="11" t="s">
        <v>256</v>
      </c>
    </row>
    <row r="7" spans="1:3" x14ac:dyDescent="0.25">
      <c r="A7" s="11" t="s">
        <v>257</v>
      </c>
    </row>
    <row r="12" spans="1:3" x14ac:dyDescent="0.25">
      <c r="A12" t="s">
        <v>259</v>
      </c>
    </row>
    <row r="13" spans="1:3" x14ac:dyDescent="0.25">
      <c r="A13" s="11" t="s">
        <v>72</v>
      </c>
      <c r="B13" t="s">
        <v>260</v>
      </c>
    </row>
    <row r="14" spans="1:3" x14ac:dyDescent="0.25">
      <c r="A14" s="11" t="s">
        <v>25</v>
      </c>
      <c r="B14" t="s">
        <v>263</v>
      </c>
    </row>
    <row r="15" spans="1:3" x14ac:dyDescent="0.25">
      <c r="A15" s="11" t="s">
        <v>15</v>
      </c>
      <c r="B15" t="s">
        <v>264</v>
      </c>
    </row>
    <row r="16" spans="1:3" x14ac:dyDescent="0.25">
      <c r="A16" s="11" t="s">
        <v>42</v>
      </c>
      <c r="B16" t="s">
        <v>261</v>
      </c>
    </row>
    <row r="17" spans="1:2" x14ac:dyDescent="0.25">
      <c r="A17" s="11" t="s">
        <v>39</v>
      </c>
      <c r="B17" t="s">
        <v>266</v>
      </c>
    </row>
    <row r="18" spans="1:2" x14ac:dyDescent="0.25">
      <c r="A18" s="11" t="s">
        <v>21</v>
      </c>
      <c r="B18" t="s">
        <v>265</v>
      </c>
    </row>
    <row r="19" spans="1:2" x14ac:dyDescent="0.25">
      <c r="A19" s="11" t="s">
        <v>44</v>
      </c>
      <c r="B19" t="s">
        <v>262</v>
      </c>
    </row>
  </sheetData>
  <pageMargins left="0.7" right="0.7" top="0.75" bottom="0.75" header="0.3" footer="0.3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813"/>
  <sheetViews>
    <sheetView zoomScaleNormal="100" workbookViewId="0">
      <selection activeCell="A11" sqref="A11"/>
    </sheetView>
  </sheetViews>
  <sheetFormatPr defaultRowHeight="15" x14ac:dyDescent="0.25"/>
  <cols>
    <col min="1" max="1" width="33" bestFit="1" customWidth="1"/>
    <col min="2" max="2" width="52" style="6" bestFit="1" customWidth="1"/>
    <col min="3" max="3" width="4.28515625" customWidth="1"/>
    <col min="4" max="4" width="12.42578125" bestFit="1" customWidth="1"/>
    <col min="5" max="6" width="13.140625" style="2" customWidth="1"/>
    <col min="7" max="7" width="13.28515625" customWidth="1"/>
    <col min="8" max="8" width="39.28515625" customWidth="1"/>
    <col min="9" max="9" width="40.28515625" customWidth="1"/>
    <col min="10" max="10" width="67" customWidth="1"/>
    <col min="11" max="11" width="66" customWidth="1"/>
    <col min="12" max="12" width="4.85546875" bestFit="1" customWidth="1"/>
    <col min="13" max="13" width="9.5703125" bestFit="1" customWidth="1"/>
    <col min="14" max="14" width="18.42578125" customWidth="1"/>
  </cols>
  <sheetData>
    <row r="1" spans="1:14" s="1" customFormat="1" ht="12.75" x14ac:dyDescent="0.2">
      <c r="A1" s="1" t="s">
        <v>142</v>
      </c>
      <c r="B1" s="1" t="s">
        <v>143</v>
      </c>
      <c r="C1" s="1" t="s">
        <v>144</v>
      </c>
      <c r="D1" s="1" t="s">
        <v>145</v>
      </c>
      <c r="E1" s="4" t="s">
        <v>146</v>
      </c>
      <c r="F1" s="4" t="s">
        <v>147</v>
      </c>
      <c r="G1" s="1" t="s">
        <v>148</v>
      </c>
      <c r="H1" s="1" t="s">
        <v>149</v>
      </c>
      <c r="I1" s="1" t="s">
        <v>150</v>
      </c>
      <c r="J1" s="1" t="s">
        <v>151</v>
      </c>
      <c r="K1" s="1" t="s">
        <v>152</v>
      </c>
      <c r="L1" s="1" t="s">
        <v>254</v>
      </c>
      <c r="M1" s="1" t="s">
        <v>153</v>
      </c>
      <c r="N1" s="1" t="s">
        <v>154</v>
      </c>
    </row>
    <row r="2" spans="1:14" x14ac:dyDescent="0.25">
      <c r="A2" t="s">
        <v>373</v>
      </c>
      <c r="B2" s="6" t="s">
        <v>374</v>
      </c>
      <c r="C2" t="s">
        <v>157</v>
      </c>
      <c r="D2" t="s">
        <v>375</v>
      </c>
      <c r="E2" s="14">
        <v>38336</v>
      </c>
      <c r="F2" s="14">
        <v>42131</v>
      </c>
      <c r="G2" t="s">
        <v>162</v>
      </c>
      <c r="H2" t="s">
        <v>376</v>
      </c>
      <c r="I2" t="s">
        <v>377</v>
      </c>
      <c r="J2" t="s">
        <v>378</v>
      </c>
      <c r="K2" t="s">
        <v>379</v>
      </c>
      <c r="M2">
        <f t="shared" ref="M2:M33" si="0">F2-E2</f>
        <v>3795</v>
      </c>
      <c r="N2" t="str">
        <f t="shared" ref="N2:N33" si="1">INT(M2/365)&amp;" years " &amp; MOD(M2,365)&amp;" days"</f>
        <v>10 years 145 days</v>
      </c>
    </row>
    <row r="3" spans="1:14" x14ac:dyDescent="0.25">
      <c r="A3" t="s">
        <v>181</v>
      </c>
      <c r="B3" s="6" t="s">
        <v>537</v>
      </c>
      <c r="C3" t="s">
        <v>155</v>
      </c>
      <c r="D3" t="s">
        <v>538</v>
      </c>
      <c r="E3" s="14">
        <v>41974</v>
      </c>
      <c r="F3" s="14">
        <v>42127</v>
      </c>
      <c r="G3" t="s">
        <v>165</v>
      </c>
      <c r="H3" t="s">
        <v>539</v>
      </c>
      <c r="I3" t="s">
        <v>541</v>
      </c>
      <c r="J3" t="s">
        <v>542</v>
      </c>
      <c r="K3" t="s">
        <v>212</v>
      </c>
      <c r="M3">
        <f t="shared" si="0"/>
        <v>153</v>
      </c>
      <c r="N3" t="str">
        <f t="shared" si="1"/>
        <v>0 years 153 days</v>
      </c>
    </row>
    <row r="4" spans="1:14" x14ac:dyDescent="0.25">
      <c r="A4" t="s">
        <v>181</v>
      </c>
      <c r="B4" s="6" t="s">
        <v>543</v>
      </c>
      <c r="C4" t="s">
        <v>155</v>
      </c>
      <c r="D4" t="s">
        <v>544</v>
      </c>
      <c r="E4" s="14">
        <v>41974</v>
      </c>
      <c r="F4" s="14">
        <v>42127</v>
      </c>
      <c r="G4" t="s">
        <v>165</v>
      </c>
      <c r="H4" t="s">
        <v>539</v>
      </c>
      <c r="I4" t="s">
        <v>541</v>
      </c>
      <c r="J4" t="s">
        <v>545</v>
      </c>
      <c r="K4" t="s">
        <v>212</v>
      </c>
      <c r="M4">
        <f t="shared" si="0"/>
        <v>153</v>
      </c>
      <c r="N4" t="str">
        <f t="shared" si="1"/>
        <v>0 years 153 days</v>
      </c>
    </row>
    <row r="5" spans="1:14" x14ac:dyDescent="0.25">
      <c r="A5" t="s">
        <v>181</v>
      </c>
      <c r="B5" s="6" t="s">
        <v>552</v>
      </c>
      <c r="C5" t="s">
        <v>157</v>
      </c>
      <c r="D5" t="s">
        <v>73</v>
      </c>
      <c r="E5" s="14">
        <v>41263</v>
      </c>
      <c r="F5" s="14">
        <v>42161</v>
      </c>
      <c r="G5" t="s">
        <v>159</v>
      </c>
      <c r="H5" t="s">
        <v>553</v>
      </c>
      <c r="I5" t="s">
        <v>554</v>
      </c>
      <c r="J5" t="s">
        <v>555</v>
      </c>
      <c r="K5" t="s">
        <v>555</v>
      </c>
      <c r="M5">
        <f t="shared" si="0"/>
        <v>898</v>
      </c>
      <c r="N5" t="str">
        <f t="shared" si="1"/>
        <v>2 years 168 days</v>
      </c>
    </row>
    <row r="6" spans="1:14" x14ac:dyDescent="0.25">
      <c r="A6" t="s">
        <v>181</v>
      </c>
      <c r="B6" s="6" t="s">
        <v>546</v>
      </c>
      <c r="C6" t="s">
        <v>155</v>
      </c>
      <c r="D6" t="s">
        <v>547</v>
      </c>
      <c r="E6" s="14">
        <v>41571</v>
      </c>
      <c r="F6" s="14">
        <v>42178</v>
      </c>
      <c r="G6" t="s">
        <v>165</v>
      </c>
      <c r="H6" t="s">
        <v>548</v>
      </c>
      <c r="I6" t="s">
        <v>549</v>
      </c>
      <c r="J6" t="s">
        <v>550</v>
      </c>
      <c r="K6" t="s">
        <v>551</v>
      </c>
      <c r="M6">
        <f t="shared" si="0"/>
        <v>607</v>
      </c>
      <c r="N6" t="str">
        <f t="shared" si="1"/>
        <v>1 years 242 days</v>
      </c>
    </row>
    <row r="7" spans="1:14" x14ac:dyDescent="0.25">
      <c r="A7" t="s">
        <v>181</v>
      </c>
      <c r="B7" s="6" t="s">
        <v>696</v>
      </c>
      <c r="C7" t="s">
        <v>157</v>
      </c>
      <c r="D7" t="s">
        <v>697</v>
      </c>
      <c r="E7" s="14">
        <v>41595</v>
      </c>
      <c r="F7" s="14">
        <v>42191</v>
      </c>
      <c r="G7" t="s">
        <v>165</v>
      </c>
      <c r="H7" t="s">
        <v>698</v>
      </c>
      <c r="I7" t="s">
        <v>699</v>
      </c>
      <c r="J7" t="s">
        <v>700</v>
      </c>
      <c r="K7" t="s">
        <v>170</v>
      </c>
      <c r="M7">
        <f t="shared" si="0"/>
        <v>596</v>
      </c>
      <c r="N7" t="str">
        <f t="shared" si="1"/>
        <v>1 years 231 days</v>
      </c>
    </row>
    <row r="8" spans="1:14" x14ac:dyDescent="0.25">
      <c r="A8" t="s">
        <v>181</v>
      </c>
      <c r="B8" s="6" t="s">
        <v>694</v>
      </c>
      <c r="C8" t="s">
        <v>157</v>
      </c>
      <c r="D8" t="s">
        <v>695</v>
      </c>
      <c r="E8" s="14">
        <v>40161</v>
      </c>
      <c r="F8" s="14">
        <v>42196</v>
      </c>
      <c r="G8" t="s">
        <v>159</v>
      </c>
      <c r="H8" t="s">
        <v>384</v>
      </c>
      <c r="I8" t="s">
        <v>385</v>
      </c>
      <c r="J8" t="s">
        <v>387</v>
      </c>
      <c r="K8" t="s">
        <v>387</v>
      </c>
      <c r="M8">
        <f t="shared" si="0"/>
        <v>2035</v>
      </c>
      <c r="N8" t="str">
        <f t="shared" si="1"/>
        <v>5 years 210 days</v>
      </c>
    </row>
    <row r="9" spans="1:14" x14ac:dyDescent="0.25">
      <c r="A9" t="s">
        <v>158</v>
      </c>
      <c r="B9" s="6" t="s">
        <v>276</v>
      </c>
      <c r="C9" t="s">
        <v>157</v>
      </c>
      <c r="D9" t="s">
        <v>277</v>
      </c>
      <c r="E9" s="14">
        <v>41589</v>
      </c>
      <c r="F9" s="14">
        <v>42134</v>
      </c>
      <c r="G9" t="s">
        <v>156</v>
      </c>
      <c r="H9" t="s">
        <v>278</v>
      </c>
      <c r="I9" t="s">
        <v>279</v>
      </c>
      <c r="J9" t="s">
        <v>280</v>
      </c>
      <c r="K9" t="s">
        <v>280</v>
      </c>
      <c r="M9">
        <f t="shared" si="0"/>
        <v>545</v>
      </c>
      <c r="N9" t="str">
        <f t="shared" si="1"/>
        <v>1 years 180 days</v>
      </c>
    </row>
    <row r="10" spans="1:14" x14ac:dyDescent="0.25">
      <c r="A10" t="s">
        <v>158</v>
      </c>
      <c r="B10" s="6" t="s">
        <v>267</v>
      </c>
      <c r="C10" t="s">
        <v>157</v>
      </c>
      <c r="D10" t="s">
        <v>268</v>
      </c>
      <c r="E10" s="14">
        <v>41267</v>
      </c>
      <c r="F10" s="14">
        <v>42149</v>
      </c>
      <c r="G10" t="s">
        <v>159</v>
      </c>
      <c r="H10" t="s">
        <v>269</v>
      </c>
      <c r="I10" t="s">
        <v>270</v>
      </c>
      <c r="J10" t="s">
        <v>271</v>
      </c>
      <c r="K10" t="s">
        <v>271</v>
      </c>
      <c r="M10">
        <f t="shared" si="0"/>
        <v>882</v>
      </c>
      <c r="N10" t="str">
        <f t="shared" si="1"/>
        <v>2 years 152 days</v>
      </c>
    </row>
    <row r="11" spans="1:14" x14ac:dyDescent="0.25">
      <c r="A11" t="s">
        <v>158</v>
      </c>
      <c r="B11" s="6" t="s">
        <v>272</v>
      </c>
      <c r="C11" t="s">
        <v>157</v>
      </c>
      <c r="D11" t="s">
        <v>273</v>
      </c>
      <c r="E11" s="14">
        <v>40903</v>
      </c>
      <c r="F11" s="14">
        <v>42154</v>
      </c>
      <c r="G11" t="s">
        <v>165</v>
      </c>
      <c r="H11" t="s">
        <v>204</v>
      </c>
      <c r="I11" t="s">
        <v>274</v>
      </c>
      <c r="J11" t="s">
        <v>275</v>
      </c>
      <c r="K11" t="s">
        <v>275</v>
      </c>
      <c r="L11" t="s">
        <v>164</v>
      </c>
      <c r="M11">
        <f t="shared" si="0"/>
        <v>1251</v>
      </c>
      <c r="N11" t="str">
        <f t="shared" si="1"/>
        <v>3 years 156 days</v>
      </c>
    </row>
    <row r="12" spans="1:14" x14ac:dyDescent="0.25">
      <c r="A12" t="s">
        <v>158</v>
      </c>
      <c r="B12" s="6" t="s">
        <v>411</v>
      </c>
      <c r="C12" t="s">
        <v>157</v>
      </c>
      <c r="D12" t="s">
        <v>412</v>
      </c>
      <c r="E12" s="14">
        <v>41633</v>
      </c>
      <c r="F12" s="14">
        <v>42159</v>
      </c>
      <c r="G12" t="s">
        <v>159</v>
      </c>
      <c r="H12" t="s">
        <v>413</v>
      </c>
      <c r="I12" t="s">
        <v>414</v>
      </c>
      <c r="J12" t="s">
        <v>415</v>
      </c>
      <c r="K12" t="s">
        <v>416</v>
      </c>
      <c r="L12" t="s">
        <v>164</v>
      </c>
      <c r="M12">
        <f t="shared" si="0"/>
        <v>526</v>
      </c>
      <c r="N12" t="str">
        <f t="shared" si="1"/>
        <v>1 years 161 days</v>
      </c>
    </row>
    <row r="13" spans="1:14" x14ac:dyDescent="0.25">
      <c r="A13" t="s">
        <v>158</v>
      </c>
      <c r="B13" s="6" t="s">
        <v>427</v>
      </c>
      <c r="C13" t="s">
        <v>155</v>
      </c>
      <c r="D13" t="s">
        <v>428</v>
      </c>
      <c r="E13" s="14">
        <v>41643</v>
      </c>
      <c r="F13" s="14">
        <v>42160</v>
      </c>
      <c r="G13" t="s">
        <v>159</v>
      </c>
      <c r="H13" t="s">
        <v>236</v>
      </c>
      <c r="I13" t="s">
        <v>237</v>
      </c>
      <c r="J13" t="s">
        <v>186</v>
      </c>
      <c r="K13" t="s">
        <v>186</v>
      </c>
      <c r="M13">
        <f t="shared" si="0"/>
        <v>517</v>
      </c>
      <c r="N13" t="str">
        <f t="shared" si="1"/>
        <v>1 years 152 days</v>
      </c>
    </row>
    <row r="14" spans="1:14" x14ac:dyDescent="0.25">
      <c r="A14" t="s">
        <v>158</v>
      </c>
      <c r="B14" s="6" t="s">
        <v>423</v>
      </c>
      <c r="C14" t="s">
        <v>155</v>
      </c>
      <c r="D14" t="s">
        <v>424</v>
      </c>
      <c r="E14" s="14">
        <v>41161</v>
      </c>
      <c r="F14" s="14">
        <v>42162</v>
      </c>
      <c r="G14" t="s">
        <v>165</v>
      </c>
      <c r="H14" t="s">
        <v>425</v>
      </c>
      <c r="I14" t="s">
        <v>426</v>
      </c>
      <c r="J14" t="s">
        <v>186</v>
      </c>
      <c r="K14" t="s">
        <v>186</v>
      </c>
      <c r="M14">
        <f t="shared" si="0"/>
        <v>1001</v>
      </c>
      <c r="N14" t="str">
        <f t="shared" si="1"/>
        <v>2 years 271 days</v>
      </c>
    </row>
    <row r="15" spans="1:14" x14ac:dyDescent="0.25">
      <c r="A15" t="s">
        <v>158</v>
      </c>
      <c r="B15" s="6" t="s">
        <v>403</v>
      </c>
      <c r="C15" t="s">
        <v>157</v>
      </c>
      <c r="D15" t="s">
        <v>404</v>
      </c>
      <c r="E15" s="14">
        <v>40879</v>
      </c>
      <c r="F15" s="14">
        <v>42169</v>
      </c>
      <c r="G15" t="s">
        <v>165</v>
      </c>
      <c r="H15" t="s">
        <v>405</v>
      </c>
      <c r="I15" t="s">
        <v>407</v>
      </c>
      <c r="J15" t="s">
        <v>409</v>
      </c>
      <c r="K15" t="s">
        <v>410</v>
      </c>
      <c r="M15">
        <f t="shared" si="0"/>
        <v>1290</v>
      </c>
      <c r="N15" t="str">
        <f t="shared" si="1"/>
        <v>3 years 195 days</v>
      </c>
    </row>
    <row r="16" spans="1:14" x14ac:dyDescent="0.25">
      <c r="A16" t="s">
        <v>158</v>
      </c>
      <c r="B16" s="6" t="s">
        <v>429</v>
      </c>
      <c r="C16" t="s">
        <v>157</v>
      </c>
      <c r="D16" t="s">
        <v>430</v>
      </c>
      <c r="E16" s="14">
        <v>41637</v>
      </c>
      <c r="F16" s="14">
        <v>42169</v>
      </c>
      <c r="G16" t="s">
        <v>165</v>
      </c>
      <c r="H16" t="s">
        <v>205</v>
      </c>
      <c r="I16" t="s">
        <v>160</v>
      </c>
      <c r="J16" t="s">
        <v>161</v>
      </c>
      <c r="K16" t="s">
        <v>161</v>
      </c>
      <c r="L16" t="s">
        <v>164</v>
      </c>
      <c r="M16">
        <f t="shared" si="0"/>
        <v>532</v>
      </c>
      <c r="N16" t="str">
        <f t="shared" si="1"/>
        <v>1 years 167 days</v>
      </c>
    </row>
    <row r="17" spans="1:14" x14ac:dyDescent="0.25">
      <c r="A17" t="s">
        <v>158</v>
      </c>
      <c r="B17" s="6" t="s">
        <v>438</v>
      </c>
      <c r="C17" t="s">
        <v>155</v>
      </c>
      <c r="D17" t="s">
        <v>83</v>
      </c>
      <c r="E17" s="14">
        <v>41966</v>
      </c>
      <c r="F17" s="14">
        <v>42173</v>
      </c>
      <c r="G17" t="s">
        <v>165</v>
      </c>
      <c r="H17" t="s">
        <v>439</v>
      </c>
      <c r="I17" t="s">
        <v>440</v>
      </c>
      <c r="J17" t="s">
        <v>441</v>
      </c>
      <c r="K17" t="s">
        <v>441</v>
      </c>
      <c r="M17">
        <f t="shared" si="0"/>
        <v>207</v>
      </c>
      <c r="N17" t="str">
        <f t="shared" si="1"/>
        <v>0 years 207 days</v>
      </c>
    </row>
    <row r="18" spans="1:14" x14ac:dyDescent="0.25">
      <c r="A18" t="s">
        <v>158</v>
      </c>
      <c r="B18" s="6" t="s">
        <v>445</v>
      </c>
      <c r="C18" t="s">
        <v>157</v>
      </c>
      <c r="D18" t="s">
        <v>446</v>
      </c>
      <c r="E18" s="14">
        <v>41014</v>
      </c>
      <c r="F18" s="14">
        <v>42174</v>
      </c>
      <c r="G18" t="s">
        <v>156</v>
      </c>
      <c r="H18" t="s">
        <v>447</v>
      </c>
      <c r="I18" t="s">
        <v>448</v>
      </c>
      <c r="J18" t="s">
        <v>449</v>
      </c>
      <c r="K18" t="s">
        <v>450</v>
      </c>
      <c r="M18">
        <f t="shared" si="0"/>
        <v>1160</v>
      </c>
      <c r="N18" t="str">
        <f t="shared" si="1"/>
        <v>3 years 65 days</v>
      </c>
    </row>
    <row r="19" spans="1:14" x14ac:dyDescent="0.25">
      <c r="A19" t="s">
        <v>158</v>
      </c>
      <c r="B19" s="6" t="s">
        <v>462</v>
      </c>
      <c r="C19" t="s">
        <v>157</v>
      </c>
      <c r="D19" t="s">
        <v>463</v>
      </c>
      <c r="E19" s="14">
        <v>41589</v>
      </c>
      <c r="F19" s="14">
        <v>42175</v>
      </c>
      <c r="G19" t="s">
        <v>159</v>
      </c>
      <c r="H19" t="s">
        <v>447</v>
      </c>
      <c r="I19" t="s">
        <v>464</v>
      </c>
      <c r="J19" t="s">
        <v>465</v>
      </c>
      <c r="K19" t="s">
        <v>466</v>
      </c>
      <c r="M19">
        <f t="shared" si="0"/>
        <v>586</v>
      </c>
      <c r="N19" t="str">
        <f t="shared" si="1"/>
        <v>1 years 221 days</v>
      </c>
    </row>
    <row r="20" spans="1:14" x14ac:dyDescent="0.25">
      <c r="A20" t="s">
        <v>158</v>
      </c>
      <c r="B20" s="6" t="s">
        <v>451</v>
      </c>
      <c r="C20" t="s">
        <v>155</v>
      </c>
      <c r="D20" t="s">
        <v>84</v>
      </c>
      <c r="E20" s="14">
        <v>41984</v>
      </c>
      <c r="F20" s="14">
        <v>42175</v>
      </c>
      <c r="G20" t="s">
        <v>165</v>
      </c>
      <c r="H20" t="s">
        <v>452</v>
      </c>
      <c r="I20" t="s">
        <v>453</v>
      </c>
      <c r="J20" t="s">
        <v>454</v>
      </c>
      <c r="K20" t="s">
        <v>454</v>
      </c>
      <c r="M20">
        <f t="shared" si="0"/>
        <v>191</v>
      </c>
      <c r="N20" t="str">
        <f t="shared" si="1"/>
        <v>0 years 191 days</v>
      </c>
    </row>
    <row r="21" spans="1:14" x14ac:dyDescent="0.25">
      <c r="A21" t="s">
        <v>158</v>
      </c>
      <c r="B21" s="6" t="s">
        <v>442</v>
      </c>
      <c r="C21" t="s">
        <v>157</v>
      </c>
      <c r="D21" t="s">
        <v>443</v>
      </c>
      <c r="E21" s="14">
        <v>41617</v>
      </c>
      <c r="F21" s="14">
        <v>42176</v>
      </c>
      <c r="G21" t="s">
        <v>165</v>
      </c>
      <c r="H21" t="s">
        <v>439</v>
      </c>
      <c r="I21" t="s">
        <v>444</v>
      </c>
      <c r="J21" t="s">
        <v>441</v>
      </c>
      <c r="K21" t="s">
        <v>441</v>
      </c>
      <c r="M21">
        <f t="shared" si="0"/>
        <v>559</v>
      </c>
      <c r="N21" t="str">
        <f t="shared" si="1"/>
        <v>1 years 194 days</v>
      </c>
    </row>
    <row r="22" spans="1:14" x14ac:dyDescent="0.25">
      <c r="A22" t="s">
        <v>158</v>
      </c>
      <c r="B22" s="6" t="s">
        <v>417</v>
      </c>
      <c r="C22" t="s">
        <v>157</v>
      </c>
      <c r="D22" t="s">
        <v>418</v>
      </c>
      <c r="E22" s="14">
        <v>41383</v>
      </c>
      <c r="F22" s="14">
        <v>42181</v>
      </c>
      <c r="G22" t="s">
        <v>159</v>
      </c>
      <c r="H22" t="s">
        <v>419</v>
      </c>
      <c r="I22" t="s">
        <v>420</v>
      </c>
      <c r="J22" t="s">
        <v>421</v>
      </c>
      <c r="K22" t="s">
        <v>422</v>
      </c>
      <c r="M22">
        <f t="shared" si="0"/>
        <v>798</v>
      </c>
      <c r="N22" t="str">
        <f t="shared" si="1"/>
        <v>2 years 68 days</v>
      </c>
    </row>
    <row r="23" spans="1:14" x14ac:dyDescent="0.25">
      <c r="A23" t="s">
        <v>158</v>
      </c>
      <c r="B23" s="6" t="s">
        <v>432</v>
      </c>
      <c r="C23" t="s">
        <v>157</v>
      </c>
      <c r="D23" t="s">
        <v>433</v>
      </c>
      <c r="E23" s="14">
        <v>41844</v>
      </c>
      <c r="F23" s="14">
        <v>42181</v>
      </c>
      <c r="G23" t="s">
        <v>165</v>
      </c>
      <c r="H23" t="s">
        <v>434</v>
      </c>
      <c r="I23" t="s">
        <v>221</v>
      </c>
      <c r="J23" t="s">
        <v>435</v>
      </c>
      <c r="K23" t="s">
        <v>193</v>
      </c>
      <c r="M23">
        <f t="shared" si="0"/>
        <v>337</v>
      </c>
      <c r="N23" t="str">
        <f t="shared" si="1"/>
        <v>0 years 337 days</v>
      </c>
    </row>
    <row r="24" spans="1:14" x14ac:dyDescent="0.25">
      <c r="A24" t="s">
        <v>158</v>
      </c>
      <c r="B24" s="6" t="s">
        <v>455</v>
      </c>
      <c r="C24" t="s">
        <v>157</v>
      </c>
      <c r="D24" t="s">
        <v>456</v>
      </c>
      <c r="E24" s="14">
        <v>41610</v>
      </c>
      <c r="F24" s="14">
        <v>42182</v>
      </c>
      <c r="G24" t="s">
        <v>165</v>
      </c>
      <c r="H24" t="s">
        <v>457</v>
      </c>
      <c r="I24" t="s">
        <v>459</v>
      </c>
      <c r="J24" t="s">
        <v>200</v>
      </c>
      <c r="K24" t="s">
        <v>461</v>
      </c>
      <c r="M24">
        <f t="shared" si="0"/>
        <v>572</v>
      </c>
      <c r="N24" t="str">
        <f t="shared" si="1"/>
        <v>1 years 207 days</v>
      </c>
    </row>
    <row r="25" spans="1:14" x14ac:dyDescent="0.25">
      <c r="A25" t="s">
        <v>158</v>
      </c>
      <c r="B25" s="6" t="s">
        <v>436</v>
      </c>
      <c r="C25" t="s">
        <v>155</v>
      </c>
      <c r="D25" t="s">
        <v>437</v>
      </c>
      <c r="E25" s="14">
        <v>41844</v>
      </c>
      <c r="F25" s="14">
        <v>42183</v>
      </c>
      <c r="G25" t="s">
        <v>156</v>
      </c>
      <c r="H25" t="s">
        <v>434</v>
      </c>
      <c r="I25" t="s">
        <v>221</v>
      </c>
      <c r="J25" t="s">
        <v>193</v>
      </c>
      <c r="K25" t="s">
        <v>193</v>
      </c>
      <c r="L25" t="s">
        <v>164</v>
      </c>
      <c r="M25">
        <f t="shared" si="0"/>
        <v>339</v>
      </c>
      <c r="N25" t="str">
        <f t="shared" si="1"/>
        <v>0 years 339 days</v>
      </c>
    </row>
    <row r="26" spans="1:14" x14ac:dyDescent="0.25">
      <c r="A26" t="s">
        <v>158</v>
      </c>
      <c r="B26" s="6" t="s">
        <v>585</v>
      </c>
      <c r="C26" t="s">
        <v>155</v>
      </c>
      <c r="D26" t="s">
        <v>586</v>
      </c>
      <c r="E26" s="14">
        <v>41255</v>
      </c>
      <c r="F26" s="14">
        <v>42188</v>
      </c>
      <c r="G26" t="s">
        <v>165</v>
      </c>
      <c r="H26" t="s">
        <v>587</v>
      </c>
      <c r="I26" t="s">
        <v>589</v>
      </c>
      <c r="J26" t="s">
        <v>590</v>
      </c>
      <c r="K26" t="s">
        <v>591</v>
      </c>
      <c r="M26">
        <f t="shared" si="0"/>
        <v>933</v>
      </c>
      <c r="N26" t="str">
        <f t="shared" si="1"/>
        <v>2 years 203 days</v>
      </c>
    </row>
    <row r="27" spans="1:14" x14ac:dyDescent="0.25">
      <c r="A27" t="s">
        <v>158</v>
      </c>
      <c r="B27" s="6" t="s">
        <v>592</v>
      </c>
      <c r="C27" t="s">
        <v>157</v>
      </c>
      <c r="D27" t="s">
        <v>593</v>
      </c>
      <c r="E27" s="14">
        <v>41267</v>
      </c>
      <c r="F27" s="14">
        <v>42188</v>
      </c>
      <c r="G27" t="s">
        <v>165</v>
      </c>
      <c r="H27" t="s">
        <v>594</v>
      </c>
      <c r="I27" t="s">
        <v>595</v>
      </c>
      <c r="J27" t="s">
        <v>597</v>
      </c>
      <c r="K27" t="s">
        <v>598</v>
      </c>
      <c r="M27">
        <f t="shared" si="0"/>
        <v>921</v>
      </c>
      <c r="N27" t="str">
        <f t="shared" si="1"/>
        <v>2 years 191 days</v>
      </c>
    </row>
    <row r="28" spans="1:14" x14ac:dyDescent="0.25">
      <c r="A28" t="s">
        <v>158</v>
      </c>
      <c r="B28" s="6" t="s">
        <v>621</v>
      </c>
      <c r="C28" t="s">
        <v>155</v>
      </c>
      <c r="D28" t="s">
        <v>622</v>
      </c>
      <c r="E28" s="14">
        <v>41278</v>
      </c>
      <c r="F28" s="14">
        <v>42188</v>
      </c>
      <c r="G28" t="s">
        <v>165</v>
      </c>
      <c r="H28" t="s">
        <v>623</v>
      </c>
      <c r="I28" t="s">
        <v>624</v>
      </c>
      <c r="J28" t="s">
        <v>625</v>
      </c>
      <c r="K28" t="s">
        <v>625</v>
      </c>
      <c r="M28">
        <f t="shared" si="0"/>
        <v>910</v>
      </c>
      <c r="N28" t="str">
        <f t="shared" si="1"/>
        <v>2 years 180 days</v>
      </c>
    </row>
    <row r="29" spans="1:14" x14ac:dyDescent="0.25">
      <c r="A29" t="s">
        <v>158</v>
      </c>
      <c r="B29" s="6" t="s">
        <v>565</v>
      </c>
      <c r="C29" t="s">
        <v>157</v>
      </c>
      <c r="D29" t="s">
        <v>566</v>
      </c>
      <c r="E29" s="14">
        <v>41825</v>
      </c>
      <c r="F29" s="14">
        <v>42195</v>
      </c>
      <c r="G29" t="s">
        <v>162</v>
      </c>
      <c r="H29" t="s">
        <v>567</v>
      </c>
      <c r="I29" t="s">
        <v>568</v>
      </c>
      <c r="J29" t="s">
        <v>569</v>
      </c>
      <c r="K29" t="s">
        <v>570</v>
      </c>
      <c r="M29">
        <f t="shared" si="0"/>
        <v>370</v>
      </c>
      <c r="N29" t="str">
        <f t="shared" si="1"/>
        <v>1 years 5 days</v>
      </c>
    </row>
    <row r="30" spans="1:14" x14ac:dyDescent="0.25">
      <c r="A30" t="s">
        <v>158</v>
      </c>
      <c r="B30" s="6" t="s">
        <v>571</v>
      </c>
      <c r="C30" t="s">
        <v>155</v>
      </c>
      <c r="D30" t="s">
        <v>89</v>
      </c>
      <c r="E30" s="14">
        <v>41641</v>
      </c>
      <c r="F30" s="14">
        <v>42196</v>
      </c>
      <c r="G30" t="s">
        <v>162</v>
      </c>
      <c r="H30" t="s">
        <v>239</v>
      </c>
      <c r="I30" t="s">
        <v>525</v>
      </c>
      <c r="J30" t="s">
        <v>526</v>
      </c>
      <c r="K30" t="s">
        <v>527</v>
      </c>
      <c r="M30">
        <f t="shared" si="0"/>
        <v>555</v>
      </c>
      <c r="N30" t="str">
        <f t="shared" si="1"/>
        <v>1 years 190 days</v>
      </c>
    </row>
    <row r="31" spans="1:14" x14ac:dyDescent="0.25">
      <c r="A31" t="s">
        <v>158</v>
      </c>
      <c r="B31" s="6" t="s">
        <v>631</v>
      </c>
      <c r="C31" t="s">
        <v>157</v>
      </c>
      <c r="D31" t="s">
        <v>632</v>
      </c>
      <c r="E31" s="14">
        <v>41247</v>
      </c>
      <c r="F31" s="14">
        <v>42197</v>
      </c>
      <c r="G31" t="s">
        <v>165</v>
      </c>
      <c r="H31" t="s">
        <v>633</v>
      </c>
      <c r="I31" t="s">
        <v>634</v>
      </c>
      <c r="J31" t="s">
        <v>635</v>
      </c>
      <c r="K31" t="s">
        <v>636</v>
      </c>
      <c r="M31">
        <f t="shared" si="0"/>
        <v>950</v>
      </c>
      <c r="N31" t="str">
        <f t="shared" si="1"/>
        <v>2 years 220 days</v>
      </c>
    </row>
    <row r="32" spans="1:14" x14ac:dyDescent="0.25">
      <c r="A32" t="s">
        <v>158</v>
      </c>
      <c r="B32" s="6" t="s">
        <v>575</v>
      </c>
      <c r="C32" t="s">
        <v>157</v>
      </c>
      <c r="D32" t="s">
        <v>576</v>
      </c>
      <c r="E32" s="14">
        <v>41622</v>
      </c>
      <c r="F32" s="14">
        <v>42197</v>
      </c>
      <c r="G32" t="s">
        <v>165</v>
      </c>
      <c r="H32" t="s">
        <v>577</v>
      </c>
      <c r="I32" t="s">
        <v>578</v>
      </c>
      <c r="J32" t="s">
        <v>579</v>
      </c>
      <c r="K32" t="s">
        <v>579</v>
      </c>
      <c r="L32" t="s">
        <v>164</v>
      </c>
      <c r="M32">
        <f t="shared" si="0"/>
        <v>575</v>
      </c>
      <c r="N32" t="str">
        <f t="shared" si="1"/>
        <v>1 years 210 days</v>
      </c>
    </row>
    <row r="33" spans="1:14" x14ac:dyDescent="0.25">
      <c r="A33" t="s">
        <v>158</v>
      </c>
      <c r="B33" s="6" t="s">
        <v>606</v>
      </c>
      <c r="C33" t="s">
        <v>155</v>
      </c>
      <c r="D33" t="s">
        <v>607</v>
      </c>
      <c r="E33" s="14">
        <v>41973</v>
      </c>
      <c r="F33" s="14">
        <v>42197</v>
      </c>
      <c r="G33" t="s">
        <v>165</v>
      </c>
      <c r="H33" t="s">
        <v>601</v>
      </c>
      <c r="I33" t="s">
        <v>474</v>
      </c>
      <c r="J33" t="s">
        <v>280</v>
      </c>
      <c r="K33" t="s">
        <v>280</v>
      </c>
      <c r="M33">
        <f t="shared" si="0"/>
        <v>224</v>
      </c>
      <c r="N33" t="str">
        <f t="shared" si="1"/>
        <v>0 years 224 days</v>
      </c>
    </row>
    <row r="34" spans="1:14" x14ac:dyDescent="0.25">
      <c r="A34" t="s">
        <v>158</v>
      </c>
      <c r="B34" s="6" t="s">
        <v>599</v>
      </c>
      <c r="C34" t="s">
        <v>157</v>
      </c>
      <c r="D34" t="s">
        <v>600</v>
      </c>
      <c r="E34" s="14">
        <v>41634</v>
      </c>
      <c r="F34" s="14">
        <v>42202</v>
      </c>
      <c r="G34" t="s">
        <v>165</v>
      </c>
      <c r="H34" t="s">
        <v>601</v>
      </c>
      <c r="I34" t="s">
        <v>602</v>
      </c>
      <c r="J34" t="s">
        <v>193</v>
      </c>
      <c r="K34" t="s">
        <v>193</v>
      </c>
      <c r="M34">
        <f t="shared" ref="M34:M65" si="2">F34-E34</f>
        <v>568</v>
      </c>
      <c r="N34" t="str">
        <f t="shared" ref="N34:N65" si="3">INT(M34/365)&amp;" years " &amp; MOD(M34,365)&amp;" days"</f>
        <v>1 years 203 days</v>
      </c>
    </row>
    <row r="35" spans="1:14" x14ac:dyDescent="0.25">
      <c r="A35" t="s">
        <v>158</v>
      </c>
      <c r="B35" s="6" t="s">
        <v>564</v>
      </c>
      <c r="C35" t="s">
        <v>155</v>
      </c>
      <c r="D35" t="s">
        <v>308</v>
      </c>
      <c r="E35" s="14">
        <v>41197</v>
      </c>
      <c r="F35" s="14">
        <v>42203</v>
      </c>
      <c r="G35" t="s">
        <v>162</v>
      </c>
      <c r="H35" t="s">
        <v>309</v>
      </c>
      <c r="I35" t="s">
        <v>310</v>
      </c>
      <c r="J35" t="s">
        <v>311</v>
      </c>
      <c r="K35" t="s">
        <v>311</v>
      </c>
      <c r="L35" t="s">
        <v>164</v>
      </c>
      <c r="M35">
        <f t="shared" si="2"/>
        <v>1006</v>
      </c>
      <c r="N35" t="str">
        <f t="shared" si="3"/>
        <v>2 years 276 days</v>
      </c>
    </row>
    <row r="36" spans="1:14" x14ac:dyDescent="0.25">
      <c r="A36" t="s">
        <v>158</v>
      </c>
      <c r="B36" s="6" t="s">
        <v>626</v>
      </c>
      <c r="C36" t="s">
        <v>155</v>
      </c>
      <c r="D36" t="s">
        <v>627</v>
      </c>
      <c r="E36" s="14">
        <v>41293</v>
      </c>
      <c r="F36" s="14">
        <v>42203</v>
      </c>
      <c r="G36" t="s">
        <v>165</v>
      </c>
      <c r="H36" t="s">
        <v>628</v>
      </c>
      <c r="I36" t="s">
        <v>629</v>
      </c>
      <c r="J36" t="s">
        <v>630</v>
      </c>
      <c r="K36" t="s">
        <v>168</v>
      </c>
      <c r="M36">
        <f t="shared" si="2"/>
        <v>910</v>
      </c>
      <c r="N36" t="str">
        <f t="shared" si="3"/>
        <v>2 years 180 days</v>
      </c>
    </row>
    <row r="37" spans="1:14" x14ac:dyDescent="0.25">
      <c r="A37" t="s">
        <v>158</v>
      </c>
      <c r="B37" s="6" t="s">
        <v>608</v>
      </c>
      <c r="C37" t="s">
        <v>157</v>
      </c>
      <c r="D37" t="s">
        <v>609</v>
      </c>
      <c r="E37" s="14">
        <v>41595</v>
      </c>
      <c r="F37" s="14">
        <v>42203</v>
      </c>
      <c r="G37" t="s">
        <v>165</v>
      </c>
      <c r="H37" t="s">
        <v>205</v>
      </c>
      <c r="I37" t="s">
        <v>474</v>
      </c>
      <c r="J37" t="s">
        <v>610</v>
      </c>
      <c r="K37" t="s">
        <v>280</v>
      </c>
      <c r="M37">
        <f t="shared" si="2"/>
        <v>608</v>
      </c>
      <c r="N37" t="str">
        <f t="shared" si="3"/>
        <v>1 years 243 days</v>
      </c>
    </row>
    <row r="38" spans="1:14" x14ac:dyDescent="0.25">
      <c r="A38" t="s">
        <v>158</v>
      </c>
      <c r="B38" s="6" t="s">
        <v>603</v>
      </c>
      <c r="C38" t="s">
        <v>155</v>
      </c>
      <c r="D38" t="s">
        <v>604</v>
      </c>
      <c r="E38" s="14">
        <v>41617</v>
      </c>
      <c r="F38" s="14">
        <v>42209</v>
      </c>
      <c r="G38" t="s">
        <v>165</v>
      </c>
      <c r="H38" t="s">
        <v>439</v>
      </c>
      <c r="I38" t="s">
        <v>444</v>
      </c>
      <c r="J38" t="s">
        <v>605</v>
      </c>
      <c r="K38" t="s">
        <v>441</v>
      </c>
      <c r="M38">
        <f t="shared" si="2"/>
        <v>592</v>
      </c>
      <c r="N38" t="str">
        <f t="shared" si="3"/>
        <v>1 years 227 days</v>
      </c>
    </row>
    <row r="39" spans="1:14" x14ac:dyDescent="0.25">
      <c r="A39" t="s">
        <v>158</v>
      </c>
      <c r="B39" s="6" t="s">
        <v>580</v>
      </c>
      <c r="C39" t="s">
        <v>155</v>
      </c>
      <c r="D39" t="s">
        <v>581</v>
      </c>
      <c r="E39" s="14">
        <v>41600</v>
      </c>
      <c r="F39" s="14">
        <v>42210</v>
      </c>
      <c r="G39" t="s">
        <v>165</v>
      </c>
      <c r="H39" t="s">
        <v>469</v>
      </c>
      <c r="I39" t="s">
        <v>582</v>
      </c>
      <c r="J39" t="s">
        <v>583</v>
      </c>
      <c r="K39" t="s">
        <v>584</v>
      </c>
      <c r="M39">
        <f t="shared" si="2"/>
        <v>610</v>
      </c>
      <c r="N39" t="str">
        <f t="shared" si="3"/>
        <v>1 years 245 days</v>
      </c>
    </row>
    <row r="40" spans="1:14" x14ac:dyDescent="0.25">
      <c r="A40" t="s">
        <v>158</v>
      </c>
      <c r="B40" s="6" t="s">
        <v>611</v>
      </c>
      <c r="C40" t="s">
        <v>157</v>
      </c>
      <c r="D40" t="s">
        <v>612</v>
      </c>
      <c r="E40" s="14">
        <v>41631</v>
      </c>
      <c r="F40" s="14">
        <v>42210</v>
      </c>
      <c r="G40" t="s">
        <v>165</v>
      </c>
      <c r="H40" t="s">
        <v>613</v>
      </c>
      <c r="I40" t="s">
        <v>614</v>
      </c>
      <c r="J40" t="s">
        <v>615</v>
      </c>
      <c r="K40" t="s">
        <v>615</v>
      </c>
      <c r="M40">
        <f t="shared" si="2"/>
        <v>579</v>
      </c>
      <c r="N40" t="str">
        <f t="shared" si="3"/>
        <v>1 years 214 days</v>
      </c>
    </row>
    <row r="41" spans="1:14" x14ac:dyDescent="0.25">
      <c r="A41" t="s">
        <v>158</v>
      </c>
      <c r="B41" s="6" t="s">
        <v>616</v>
      </c>
      <c r="C41" t="s">
        <v>155</v>
      </c>
      <c r="D41" t="s">
        <v>617</v>
      </c>
      <c r="E41" s="14">
        <v>41977</v>
      </c>
      <c r="F41" s="14">
        <v>42210</v>
      </c>
      <c r="G41" t="s">
        <v>165</v>
      </c>
      <c r="H41" t="s">
        <v>618</v>
      </c>
      <c r="I41" t="s">
        <v>619</v>
      </c>
      <c r="J41" t="s">
        <v>615</v>
      </c>
      <c r="K41" t="s">
        <v>620</v>
      </c>
      <c r="L41" t="s">
        <v>164</v>
      </c>
      <c r="M41">
        <f t="shared" si="2"/>
        <v>233</v>
      </c>
      <c r="N41" t="str">
        <f t="shared" si="3"/>
        <v>0 years 233 days</v>
      </c>
    </row>
    <row r="42" spans="1:14" x14ac:dyDescent="0.25">
      <c r="A42" t="s">
        <v>158</v>
      </c>
      <c r="B42" s="6" t="s">
        <v>572</v>
      </c>
      <c r="C42" t="s">
        <v>155</v>
      </c>
      <c r="D42" t="s">
        <v>573</v>
      </c>
      <c r="E42" s="14">
        <v>41974</v>
      </c>
      <c r="F42" s="14">
        <v>42211</v>
      </c>
      <c r="G42" t="s">
        <v>162</v>
      </c>
      <c r="H42" t="s">
        <v>574</v>
      </c>
      <c r="I42" t="s">
        <v>166</v>
      </c>
      <c r="J42" t="s">
        <v>167</v>
      </c>
      <c r="K42" t="s">
        <v>167</v>
      </c>
      <c r="L42" t="s">
        <v>164</v>
      </c>
      <c r="M42">
        <f t="shared" si="2"/>
        <v>237</v>
      </c>
      <c r="N42" t="str">
        <f t="shared" si="3"/>
        <v>0 years 237 days</v>
      </c>
    </row>
    <row r="43" spans="1:14" x14ac:dyDescent="0.25">
      <c r="A43" t="s">
        <v>158</v>
      </c>
      <c r="B43" s="6" t="s">
        <v>560</v>
      </c>
      <c r="C43" t="s">
        <v>157</v>
      </c>
      <c r="D43" t="s">
        <v>88</v>
      </c>
      <c r="E43" s="14">
        <v>42003</v>
      </c>
      <c r="F43" s="14">
        <v>42216</v>
      </c>
      <c r="G43" t="s">
        <v>165</v>
      </c>
      <c r="H43" t="s">
        <v>384</v>
      </c>
      <c r="I43" t="s">
        <v>561</v>
      </c>
      <c r="J43" t="s">
        <v>562</v>
      </c>
      <c r="K43" t="s">
        <v>563</v>
      </c>
      <c r="M43">
        <f t="shared" si="2"/>
        <v>213</v>
      </c>
      <c r="N43" t="str">
        <f t="shared" si="3"/>
        <v>0 years 213 days</v>
      </c>
    </row>
    <row r="44" spans="1:14" x14ac:dyDescent="0.25">
      <c r="A44" t="s">
        <v>297</v>
      </c>
      <c r="B44" s="6" t="s">
        <v>298</v>
      </c>
      <c r="C44" t="s">
        <v>155</v>
      </c>
      <c r="D44" t="s">
        <v>299</v>
      </c>
      <c r="E44" s="14">
        <v>39793</v>
      </c>
      <c r="F44" s="14">
        <v>42154</v>
      </c>
      <c r="G44" t="s">
        <v>156</v>
      </c>
      <c r="H44" t="s">
        <v>300</v>
      </c>
      <c r="I44" t="s">
        <v>195</v>
      </c>
      <c r="J44" t="s">
        <v>301</v>
      </c>
      <c r="K44" t="s">
        <v>196</v>
      </c>
      <c r="M44">
        <f t="shared" si="2"/>
        <v>2361</v>
      </c>
      <c r="N44" t="str">
        <f t="shared" si="3"/>
        <v>6 years 171 days</v>
      </c>
    </row>
    <row r="45" spans="1:14" x14ac:dyDescent="0.25">
      <c r="A45" t="s">
        <v>171</v>
      </c>
      <c r="B45" s="6" t="s">
        <v>382</v>
      </c>
      <c r="C45" t="s">
        <v>155</v>
      </c>
      <c r="D45" t="s">
        <v>383</v>
      </c>
      <c r="E45" s="14">
        <v>40161</v>
      </c>
      <c r="F45" s="14">
        <v>42133</v>
      </c>
      <c r="G45" t="s">
        <v>159</v>
      </c>
      <c r="H45" t="s">
        <v>384</v>
      </c>
      <c r="I45" t="s">
        <v>385</v>
      </c>
      <c r="J45" t="s">
        <v>386</v>
      </c>
      <c r="K45" t="s">
        <v>387</v>
      </c>
      <c r="M45">
        <f t="shared" si="2"/>
        <v>1972</v>
      </c>
      <c r="N45" t="str">
        <f t="shared" si="3"/>
        <v>5 years 147 days</v>
      </c>
    </row>
    <row r="46" spans="1:14" x14ac:dyDescent="0.25">
      <c r="A46" t="s">
        <v>171</v>
      </c>
      <c r="B46" s="6" t="s">
        <v>392</v>
      </c>
      <c r="C46" t="s">
        <v>155</v>
      </c>
      <c r="D46" t="s">
        <v>393</v>
      </c>
      <c r="E46" s="14">
        <v>40813</v>
      </c>
      <c r="F46" s="14">
        <v>42133</v>
      </c>
      <c r="G46" t="s">
        <v>162</v>
      </c>
      <c r="H46" t="s">
        <v>202</v>
      </c>
      <c r="I46" t="s">
        <v>208</v>
      </c>
      <c r="J46" t="s">
        <v>209</v>
      </c>
      <c r="K46" t="s">
        <v>209</v>
      </c>
      <c r="M46">
        <f t="shared" si="2"/>
        <v>1320</v>
      </c>
      <c r="N46" t="str">
        <f t="shared" si="3"/>
        <v>3 years 225 days</v>
      </c>
    </row>
    <row r="47" spans="1:14" x14ac:dyDescent="0.25">
      <c r="A47" t="s">
        <v>171</v>
      </c>
      <c r="B47" s="6" t="s">
        <v>397</v>
      </c>
      <c r="C47" t="s">
        <v>155</v>
      </c>
      <c r="D47" t="s">
        <v>398</v>
      </c>
      <c r="E47" s="14">
        <v>41119</v>
      </c>
      <c r="F47" s="14">
        <v>42134</v>
      </c>
      <c r="G47" t="s">
        <v>165</v>
      </c>
      <c r="H47" t="s">
        <v>399</v>
      </c>
      <c r="I47" t="s">
        <v>400</v>
      </c>
      <c r="J47" t="s">
        <v>401</v>
      </c>
      <c r="K47" t="s">
        <v>402</v>
      </c>
      <c r="M47">
        <f t="shared" si="2"/>
        <v>1015</v>
      </c>
      <c r="N47" t="str">
        <f t="shared" si="3"/>
        <v>2 years 285 days</v>
      </c>
    </row>
    <row r="48" spans="1:14" x14ac:dyDescent="0.25">
      <c r="A48" t="s">
        <v>171</v>
      </c>
      <c r="B48" s="6" t="s">
        <v>394</v>
      </c>
      <c r="C48" t="s">
        <v>155</v>
      </c>
      <c r="D48" t="s">
        <v>64</v>
      </c>
      <c r="E48" s="14">
        <v>41282</v>
      </c>
      <c r="F48" s="14">
        <v>42134</v>
      </c>
      <c r="G48" t="s">
        <v>165</v>
      </c>
      <c r="H48" t="s">
        <v>395</v>
      </c>
      <c r="I48" t="s">
        <v>396</v>
      </c>
      <c r="J48" t="s">
        <v>201</v>
      </c>
      <c r="K48" t="s">
        <v>201</v>
      </c>
      <c r="M48">
        <f t="shared" si="2"/>
        <v>852</v>
      </c>
      <c r="N48" t="str">
        <f t="shared" si="3"/>
        <v>2 years 122 days</v>
      </c>
    </row>
    <row r="49" spans="1:14" x14ac:dyDescent="0.25">
      <c r="A49" t="s">
        <v>171</v>
      </c>
      <c r="B49" s="6" t="s">
        <v>388</v>
      </c>
      <c r="C49" t="s">
        <v>157</v>
      </c>
      <c r="D49" t="s">
        <v>389</v>
      </c>
      <c r="E49" s="14">
        <v>41557</v>
      </c>
      <c r="F49" s="14">
        <v>42134</v>
      </c>
      <c r="G49" t="s">
        <v>165</v>
      </c>
      <c r="H49" t="s">
        <v>390</v>
      </c>
      <c r="I49" t="s">
        <v>208</v>
      </c>
      <c r="J49" t="s">
        <v>391</v>
      </c>
      <c r="K49" t="s">
        <v>209</v>
      </c>
      <c r="M49">
        <f t="shared" si="2"/>
        <v>577</v>
      </c>
      <c r="N49" t="str">
        <f t="shared" si="3"/>
        <v>1 years 212 days</v>
      </c>
    </row>
    <row r="50" spans="1:14" x14ac:dyDescent="0.25">
      <c r="A50" t="s">
        <v>171</v>
      </c>
      <c r="B50" s="6" t="s">
        <v>528</v>
      </c>
      <c r="C50" t="s">
        <v>157</v>
      </c>
      <c r="D50" t="s">
        <v>529</v>
      </c>
      <c r="E50" s="14">
        <v>41280</v>
      </c>
      <c r="F50" s="14">
        <v>42162</v>
      </c>
      <c r="G50" t="s">
        <v>165</v>
      </c>
      <c r="H50" t="s">
        <v>530</v>
      </c>
      <c r="I50" t="s">
        <v>531</v>
      </c>
      <c r="J50" t="s">
        <v>532</v>
      </c>
      <c r="K50" t="s">
        <v>533</v>
      </c>
      <c r="M50">
        <f t="shared" si="2"/>
        <v>882</v>
      </c>
      <c r="N50" t="str">
        <f t="shared" si="3"/>
        <v>2 years 152 days</v>
      </c>
    </row>
    <row r="51" spans="1:14" x14ac:dyDescent="0.25">
      <c r="A51" t="s">
        <v>171</v>
      </c>
      <c r="B51" s="6" t="s">
        <v>523</v>
      </c>
      <c r="C51" t="s">
        <v>155</v>
      </c>
      <c r="D51" t="s">
        <v>89</v>
      </c>
      <c r="E51" s="14">
        <v>41641</v>
      </c>
      <c r="F51" s="14">
        <v>42162</v>
      </c>
      <c r="G51" t="s">
        <v>162</v>
      </c>
      <c r="H51" t="s">
        <v>239</v>
      </c>
      <c r="I51" t="s">
        <v>525</v>
      </c>
      <c r="J51" t="s">
        <v>526</v>
      </c>
      <c r="K51" t="s">
        <v>527</v>
      </c>
      <c r="M51">
        <f t="shared" si="2"/>
        <v>521</v>
      </c>
      <c r="N51" t="str">
        <f t="shared" si="3"/>
        <v>1 years 156 days</v>
      </c>
    </row>
    <row r="52" spans="1:14" x14ac:dyDescent="0.25">
      <c r="A52" t="s">
        <v>171</v>
      </c>
      <c r="B52" s="6" t="s">
        <v>520</v>
      </c>
      <c r="C52" t="s">
        <v>157</v>
      </c>
      <c r="D52" t="s">
        <v>316</v>
      </c>
      <c r="E52" s="14">
        <v>39807</v>
      </c>
      <c r="F52" s="14">
        <v>42169</v>
      </c>
      <c r="G52" t="s">
        <v>165</v>
      </c>
      <c r="H52" t="s">
        <v>534</v>
      </c>
      <c r="I52" t="s">
        <v>535</v>
      </c>
      <c r="J52" t="s">
        <v>211</v>
      </c>
      <c r="K52" t="s">
        <v>536</v>
      </c>
      <c r="M52">
        <f t="shared" si="2"/>
        <v>2362</v>
      </c>
      <c r="N52" t="str">
        <f t="shared" si="3"/>
        <v>6 years 172 days</v>
      </c>
    </row>
    <row r="53" spans="1:14" x14ac:dyDescent="0.25">
      <c r="A53" t="s">
        <v>171</v>
      </c>
      <c r="B53" s="6" t="s">
        <v>519</v>
      </c>
      <c r="C53" t="s">
        <v>155</v>
      </c>
      <c r="D53" t="s">
        <v>233</v>
      </c>
      <c r="E53" s="14">
        <v>41654</v>
      </c>
      <c r="F53" s="14">
        <v>42169</v>
      </c>
      <c r="G53" t="s">
        <v>165</v>
      </c>
      <c r="H53" t="s">
        <v>503</v>
      </c>
      <c r="I53" t="s">
        <v>520</v>
      </c>
      <c r="J53" t="s">
        <v>211</v>
      </c>
      <c r="K53" t="s">
        <v>211</v>
      </c>
      <c r="M53">
        <f t="shared" si="2"/>
        <v>515</v>
      </c>
      <c r="N53" t="str">
        <f t="shared" si="3"/>
        <v>1 years 150 days</v>
      </c>
    </row>
    <row r="54" spans="1:14" x14ac:dyDescent="0.25">
      <c r="A54" t="s">
        <v>171</v>
      </c>
      <c r="B54" s="6" t="s">
        <v>521</v>
      </c>
      <c r="C54" t="s">
        <v>157</v>
      </c>
      <c r="D54" t="s">
        <v>522</v>
      </c>
      <c r="E54" s="14">
        <v>41654</v>
      </c>
      <c r="F54" s="14">
        <v>42169</v>
      </c>
      <c r="G54" t="s">
        <v>165</v>
      </c>
      <c r="H54" t="s">
        <v>503</v>
      </c>
      <c r="I54" t="s">
        <v>520</v>
      </c>
      <c r="J54" t="s">
        <v>211</v>
      </c>
      <c r="K54" t="s">
        <v>211</v>
      </c>
      <c r="M54">
        <f t="shared" si="2"/>
        <v>515</v>
      </c>
      <c r="N54" t="str">
        <f t="shared" si="3"/>
        <v>1 years 150 days</v>
      </c>
    </row>
    <row r="55" spans="1:14" x14ac:dyDescent="0.25">
      <c r="A55" t="s">
        <v>171</v>
      </c>
      <c r="B55" s="6" t="s">
        <v>689</v>
      </c>
      <c r="C55" t="s">
        <v>157</v>
      </c>
      <c r="D55" t="s">
        <v>690</v>
      </c>
      <c r="E55" s="14">
        <v>40910</v>
      </c>
      <c r="F55" s="14">
        <v>42190</v>
      </c>
      <c r="G55" t="s">
        <v>165</v>
      </c>
      <c r="H55" t="s">
        <v>601</v>
      </c>
      <c r="I55" t="s">
        <v>691</v>
      </c>
      <c r="J55" t="s">
        <v>692</v>
      </c>
      <c r="K55" t="s">
        <v>693</v>
      </c>
      <c r="M55">
        <f t="shared" si="2"/>
        <v>1280</v>
      </c>
      <c r="N55" t="str">
        <f t="shared" si="3"/>
        <v>3 years 185 days</v>
      </c>
    </row>
    <row r="56" spans="1:14" x14ac:dyDescent="0.25">
      <c r="A56" t="s">
        <v>171</v>
      </c>
      <c r="B56" s="6" t="s">
        <v>686</v>
      </c>
      <c r="C56" t="s">
        <v>155</v>
      </c>
      <c r="D56" t="s">
        <v>687</v>
      </c>
      <c r="E56" s="14">
        <v>41280</v>
      </c>
      <c r="F56" s="14">
        <v>42210</v>
      </c>
      <c r="G56" t="s">
        <v>156</v>
      </c>
      <c r="H56" t="s">
        <v>530</v>
      </c>
      <c r="I56" t="s">
        <v>531</v>
      </c>
      <c r="J56" t="s">
        <v>688</v>
      </c>
      <c r="K56" t="s">
        <v>533</v>
      </c>
      <c r="M56">
        <f t="shared" si="2"/>
        <v>930</v>
      </c>
      <c r="N56" t="str">
        <f t="shared" si="3"/>
        <v>2 years 200 days</v>
      </c>
    </row>
    <row r="57" spans="1:14" x14ac:dyDescent="0.25">
      <c r="A57" t="s">
        <v>177</v>
      </c>
      <c r="B57" s="6" t="s">
        <v>343</v>
      </c>
      <c r="C57" t="s">
        <v>157</v>
      </c>
      <c r="D57" t="s">
        <v>77</v>
      </c>
      <c r="E57" s="14">
        <v>41623</v>
      </c>
      <c r="F57" s="14">
        <v>42127</v>
      </c>
      <c r="G57" t="s">
        <v>165</v>
      </c>
      <c r="H57" t="s">
        <v>253</v>
      </c>
      <c r="I57" t="s">
        <v>338</v>
      </c>
      <c r="J57" t="s">
        <v>344</v>
      </c>
      <c r="K57" t="s">
        <v>225</v>
      </c>
      <c r="L57" t="s">
        <v>164</v>
      </c>
      <c r="M57">
        <f t="shared" si="2"/>
        <v>504</v>
      </c>
      <c r="N57" t="str">
        <f t="shared" si="3"/>
        <v>1 years 139 days</v>
      </c>
    </row>
    <row r="58" spans="1:14" x14ac:dyDescent="0.25">
      <c r="A58" t="s">
        <v>177</v>
      </c>
      <c r="B58" s="6" t="s">
        <v>322</v>
      </c>
      <c r="C58" t="s">
        <v>155</v>
      </c>
      <c r="D58" t="s">
        <v>323</v>
      </c>
      <c r="E58" s="14">
        <v>41708</v>
      </c>
      <c r="F58" s="14">
        <v>42154</v>
      </c>
      <c r="G58" t="s">
        <v>156</v>
      </c>
      <c r="H58" t="s">
        <v>324</v>
      </c>
      <c r="I58" t="s">
        <v>325</v>
      </c>
      <c r="J58" t="s">
        <v>326</v>
      </c>
      <c r="K58" t="s">
        <v>327</v>
      </c>
      <c r="L58" t="s">
        <v>164</v>
      </c>
      <c r="M58">
        <f t="shared" si="2"/>
        <v>446</v>
      </c>
      <c r="N58" t="str">
        <f t="shared" si="3"/>
        <v>1 years 81 days</v>
      </c>
    </row>
    <row r="59" spans="1:14" x14ac:dyDescent="0.25">
      <c r="A59" t="s">
        <v>177</v>
      </c>
      <c r="B59" s="6" t="s">
        <v>511</v>
      </c>
      <c r="C59" t="s">
        <v>157</v>
      </c>
      <c r="D59" t="s">
        <v>346</v>
      </c>
      <c r="E59" s="14">
        <v>41665</v>
      </c>
      <c r="F59" s="14">
        <v>42155</v>
      </c>
      <c r="G59" t="s">
        <v>159</v>
      </c>
      <c r="H59" t="s">
        <v>347</v>
      </c>
      <c r="I59" t="s">
        <v>348</v>
      </c>
      <c r="J59" t="s">
        <v>349</v>
      </c>
      <c r="K59" t="s">
        <v>350</v>
      </c>
      <c r="L59" t="s">
        <v>164</v>
      </c>
      <c r="M59">
        <f t="shared" si="2"/>
        <v>490</v>
      </c>
      <c r="N59" t="str">
        <f t="shared" si="3"/>
        <v>1 years 125 days</v>
      </c>
    </row>
    <row r="60" spans="1:14" x14ac:dyDescent="0.25">
      <c r="A60" t="s">
        <v>177</v>
      </c>
      <c r="B60" s="6" t="s">
        <v>504</v>
      </c>
      <c r="C60" t="s">
        <v>157</v>
      </c>
      <c r="D60" t="s">
        <v>499</v>
      </c>
      <c r="E60" s="14">
        <v>39777</v>
      </c>
      <c r="F60" s="14">
        <v>42161</v>
      </c>
      <c r="G60" t="s">
        <v>165</v>
      </c>
      <c r="H60" t="s">
        <v>500</v>
      </c>
      <c r="I60" t="s">
        <v>501</v>
      </c>
      <c r="J60" t="s">
        <v>337</v>
      </c>
      <c r="K60" t="s">
        <v>502</v>
      </c>
      <c r="L60" t="s">
        <v>164</v>
      </c>
      <c r="M60">
        <f t="shared" si="2"/>
        <v>2384</v>
      </c>
      <c r="N60" t="str">
        <f t="shared" si="3"/>
        <v>6 years 194 days</v>
      </c>
    </row>
    <row r="61" spans="1:14" x14ac:dyDescent="0.25">
      <c r="A61" t="s">
        <v>177</v>
      </c>
      <c r="B61" s="6" t="s">
        <v>506</v>
      </c>
      <c r="C61" t="s">
        <v>157</v>
      </c>
      <c r="D61" t="s">
        <v>51</v>
      </c>
      <c r="E61" s="14">
        <v>40896</v>
      </c>
      <c r="F61" s="14">
        <v>42162</v>
      </c>
      <c r="G61" t="s">
        <v>165</v>
      </c>
      <c r="H61" t="s">
        <v>507</v>
      </c>
      <c r="I61" t="s">
        <v>508</v>
      </c>
      <c r="J61" t="s">
        <v>509</v>
      </c>
      <c r="K61" t="s">
        <v>510</v>
      </c>
      <c r="L61" t="s">
        <v>164</v>
      </c>
      <c r="M61">
        <f t="shared" si="2"/>
        <v>1266</v>
      </c>
      <c r="N61" t="str">
        <f t="shared" si="3"/>
        <v>3 years 171 days</v>
      </c>
    </row>
    <row r="62" spans="1:14" x14ac:dyDescent="0.25">
      <c r="A62" t="s">
        <v>177</v>
      </c>
      <c r="B62" s="6" t="s">
        <v>503</v>
      </c>
      <c r="C62" t="s">
        <v>155</v>
      </c>
      <c r="D62" t="s">
        <v>169</v>
      </c>
      <c r="E62" s="14">
        <v>40532</v>
      </c>
      <c r="F62" s="14">
        <v>42168</v>
      </c>
      <c r="G62" t="s">
        <v>165</v>
      </c>
      <c r="H62" t="s">
        <v>197</v>
      </c>
      <c r="I62" t="s">
        <v>198</v>
      </c>
      <c r="J62" t="s">
        <v>223</v>
      </c>
      <c r="K62" t="s">
        <v>170</v>
      </c>
      <c r="L62" t="s">
        <v>164</v>
      </c>
      <c r="M62">
        <f t="shared" si="2"/>
        <v>1636</v>
      </c>
      <c r="N62" t="str">
        <f t="shared" si="3"/>
        <v>4 years 176 days</v>
      </c>
    </row>
    <row r="63" spans="1:14" x14ac:dyDescent="0.25">
      <c r="A63" t="s">
        <v>177</v>
      </c>
      <c r="B63" s="6" t="s">
        <v>505</v>
      </c>
      <c r="C63" t="s">
        <v>157</v>
      </c>
      <c r="D63" t="s">
        <v>217</v>
      </c>
      <c r="E63" s="14">
        <v>41241</v>
      </c>
      <c r="F63" s="14">
        <v>42175</v>
      </c>
      <c r="G63" t="s">
        <v>156</v>
      </c>
      <c r="H63" t="s">
        <v>187</v>
      </c>
      <c r="I63" t="s">
        <v>218</v>
      </c>
      <c r="J63" t="s">
        <v>219</v>
      </c>
      <c r="K63" t="s">
        <v>220</v>
      </c>
      <c r="L63" t="s">
        <v>164</v>
      </c>
      <c r="M63">
        <f t="shared" si="2"/>
        <v>934</v>
      </c>
      <c r="N63" t="str">
        <f t="shared" si="3"/>
        <v>2 years 204 days</v>
      </c>
    </row>
    <row r="64" spans="1:14" x14ac:dyDescent="0.25">
      <c r="A64" t="s">
        <v>178</v>
      </c>
      <c r="B64" s="6" t="s">
        <v>281</v>
      </c>
      <c r="C64" t="s">
        <v>157</v>
      </c>
      <c r="D64" t="s">
        <v>282</v>
      </c>
      <c r="E64" s="14">
        <v>39426</v>
      </c>
      <c r="F64" s="14">
        <v>42133</v>
      </c>
      <c r="G64" t="s">
        <v>165</v>
      </c>
      <c r="H64" t="s">
        <v>283</v>
      </c>
      <c r="I64" t="s">
        <v>284</v>
      </c>
      <c r="J64" t="s">
        <v>285</v>
      </c>
      <c r="K64" t="s">
        <v>285</v>
      </c>
      <c r="M64">
        <f t="shared" si="2"/>
        <v>2707</v>
      </c>
      <c r="N64" t="str">
        <f t="shared" si="3"/>
        <v>7 years 152 days</v>
      </c>
    </row>
    <row r="65" spans="1:14" x14ac:dyDescent="0.25">
      <c r="A65" t="s">
        <v>178</v>
      </c>
      <c r="B65" s="6" t="s">
        <v>286</v>
      </c>
      <c r="C65" t="s">
        <v>155</v>
      </c>
      <c r="D65" t="s">
        <v>287</v>
      </c>
      <c r="E65" s="14">
        <v>40135</v>
      </c>
      <c r="F65" s="14">
        <v>42147</v>
      </c>
      <c r="G65" t="s">
        <v>159</v>
      </c>
      <c r="H65" t="s">
        <v>288</v>
      </c>
      <c r="I65" t="s">
        <v>289</v>
      </c>
      <c r="J65" t="s">
        <v>271</v>
      </c>
      <c r="K65" t="s">
        <v>290</v>
      </c>
      <c r="M65">
        <f t="shared" si="2"/>
        <v>2012</v>
      </c>
      <c r="N65" t="str">
        <f t="shared" si="3"/>
        <v>5 years 187 days</v>
      </c>
    </row>
    <row r="66" spans="1:14" x14ac:dyDescent="0.25">
      <c r="A66" t="s">
        <v>178</v>
      </c>
      <c r="B66" s="6" t="s">
        <v>296</v>
      </c>
      <c r="C66" t="s">
        <v>155</v>
      </c>
      <c r="D66" t="s">
        <v>71</v>
      </c>
      <c r="E66" s="14">
        <v>41225</v>
      </c>
      <c r="F66" s="14">
        <v>42148</v>
      </c>
      <c r="G66" t="s">
        <v>162</v>
      </c>
      <c r="H66" t="s">
        <v>244</v>
      </c>
      <c r="I66" t="s">
        <v>245</v>
      </c>
      <c r="J66" t="s">
        <v>246</v>
      </c>
      <c r="K66" t="s">
        <v>243</v>
      </c>
      <c r="M66">
        <f t="shared" ref="M66:M97" si="4">F66-E66</f>
        <v>923</v>
      </c>
      <c r="N66" t="str">
        <f t="shared" ref="N66:N97" si="5">INT(M66/365)&amp;" years " &amp; MOD(M66,365)&amp;" days"</f>
        <v>2 years 193 days</v>
      </c>
    </row>
    <row r="67" spans="1:14" x14ac:dyDescent="0.25">
      <c r="A67" t="s">
        <v>178</v>
      </c>
      <c r="B67" s="6" t="s">
        <v>291</v>
      </c>
      <c r="C67" t="s">
        <v>155</v>
      </c>
      <c r="D67" t="s">
        <v>292</v>
      </c>
      <c r="E67" s="14">
        <v>41608</v>
      </c>
      <c r="F67" s="14">
        <v>42155</v>
      </c>
      <c r="G67" t="s">
        <v>159</v>
      </c>
      <c r="H67" t="s">
        <v>293</v>
      </c>
      <c r="I67" t="s">
        <v>294</v>
      </c>
      <c r="J67" t="s">
        <v>295</v>
      </c>
      <c r="K67" t="s">
        <v>295</v>
      </c>
      <c r="M67">
        <f t="shared" si="4"/>
        <v>547</v>
      </c>
      <c r="N67" t="str">
        <f t="shared" si="5"/>
        <v>1 years 182 days</v>
      </c>
    </row>
    <row r="68" spans="1:14" x14ac:dyDescent="0.25">
      <c r="A68" t="s">
        <v>178</v>
      </c>
      <c r="B68" s="6" t="s">
        <v>471</v>
      </c>
      <c r="C68" t="s">
        <v>155</v>
      </c>
      <c r="D68" t="s">
        <v>234</v>
      </c>
      <c r="E68" s="14">
        <v>41664</v>
      </c>
      <c r="F68" s="14">
        <v>42161</v>
      </c>
      <c r="G68" t="s">
        <v>165</v>
      </c>
      <c r="H68" t="s">
        <v>204</v>
      </c>
      <c r="I68" t="s">
        <v>191</v>
      </c>
      <c r="J68" t="s">
        <v>235</v>
      </c>
      <c r="K68" t="s">
        <v>224</v>
      </c>
      <c r="M68">
        <f t="shared" si="4"/>
        <v>497</v>
      </c>
      <c r="N68" t="str">
        <f t="shared" si="5"/>
        <v>1 years 132 days</v>
      </c>
    </row>
    <row r="69" spans="1:14" x14ac:dyDescent="0.25">
      <c r="A69" t="s">
        <v>178</v>
      </c>
      <c r="B69" s="6" t="s">
        <v>472</v>
      </c>
      <c r="C69" t="s">
        <v>157</v>
      </c>
      <c r="D69" t="s">
        <v>473</v>
      </c>
      <c r="E69" s="14">
        <v>41595</v>
      </c>
      <c r="F69" s="14">
        <v>42168</v>
      </c>
      <c r="G69" t="s">
        <v>165</v>
      </c>
      <c r="H69" t="s">
        <v>205</v>
      </c>
      <c r="I69" t="s">
        <v>474</v>
      </c>
      <c r="J69" t="s">
        <v>475</v>
      </c>
      <c r="K69" t="s">
        <v>280</v>
      </c>
      <c r="M69">
        <f t="shared" si="4"/>
        <v>573</v>
      </c>
      <c r="N69" t="str">
        <f t="shared" si="5"/>
        <v>1 years 208 days</v>
      </c>
    </row>
    <row r="70" spans="1:14" x14ac:dyDescent="0.25">
      <c r="A70" t="s">
        <v>178</v>
      </c>
      <c r="B70" s="6" t="s">
        <v>485</v>
      </c>
      <c r="C70" t="s">
        <v>155</v>
      </c>
      <c r="D70" t="s">
        <v>486</v>
      </c>
      <c r="E70" s="14">
        <v>41271</v>
      </c>
      <c r="F70" s="14">
        <v>42169</v>
      </c>
      <c r="G70" t="s">
        <v>156</v>
      </c>
      <c r="H70" t="s">
        <v>194</v>
      </c>
      <c r="I70" t="s">
        <v>199</v>
      </c>
      <c r="J70" t="s">
        <v>190</v>
      </c>
      <c r="K70" t="s">
        <v>190</v>
      </c>
      <c r="M70">
        <f t="shared" si="4"/>
        <v>898</v>
      </c>
      <c r="N70" t="str">
        <f t="shared" si="5"/>
        <v>2 years 168 days</v>
      </c>
    </row>
    <row r="71" spans="1:14" x14ac:dyDescent="0.25">
      <c r="A71" t="s">
        <v>178</v>
      </c>
      <c r="B71" s="6" t="s">
        <v>481</v>
      </c>
      <c r="C71" t="s">
        <v>155</v>
      </c>
      <c r="D71" t="s">
        <v>482</v>
      </c>
      <c r="E71" s="14">
        <v>41615</v>
      </c>
      <c r="F71" s="14">
        <v>42169</v>
      </c>
      <c r="G71" t="s">
        <v>165</v>
      </c>
      <c r="H71" t="s">
        <v>207</v>
      </c>
      <c r="I71" t="s">
        <v>483</v>
      </c>
      <c r="J71" t="s">
        <v>484</v>
      </c>
      <c r="K71" t="s">
        <v>172</v>
      </c>
      <c r="M71">
        <f t="shared" si="4"/>
        <v>554</v>
      </c>
      <c r="N71" t="str">
        <f t="shared" si="5"/>
        <v>1 years 189 days</v>
      </c>
    </row>
    <row r="72" spans="1:14" x14ac:dyDescent="0.25">
      <c r="A72" t="s">
        <v>178</v>
      </c>
      <c r="B72" s="6" t="s">
        <v>487</v>
      </c>
      <c r="C72" t="s">
        <v>157</v>
      </c>
      <c r="D72" t="s">
        <v>77</v>
      </c>
      <c r="E72" s="14">
        <v>41623</v>
      </c>
      <c r="F72" s="14">
        <v>42174</v>
      </c>
      <c r="G72" t="s">
        <v>165</v>
      </c>
      <c r="H72" t="s">
        <v>253</v>
      </c>
      <c r="I72" t="s">
        <v>338</v>
      </c>
      <c r="J72" t="s">
        <v>344</v>
      </c>
      <c r="K72" t="s">
        <v>225</v>
      </c>
      <c r="M72">
        <f t="shared" si="4"/>
        <v>551</v>
      </c>
      <c r="N72" t="str">
        <f t="shared" si="5"/>
        <v>1 years 186 days</v>
      </c>
    </row>
    <row r="73" spans="1:14" x14ac:dyDescent="0.25">
      <c r="A73" t="s">
        <v>178</v>
      </c>
      <c r="B73" s="6" t="s">
        <v>467</v>
      </c>
      <c r="C73" t="s">
        <v>155</v>
      </c>
      <c r="D73" t="s">
        <v>468</v>
      </c>
      <c r="E73" s="14">
        <v>40876</v>
      </c>
      <c r="F73" s="14">
        <v>42176</v>
      </c>
      <c r="G73" t="s">
        <v>159</v>
      </c>
      <c r="H73" t="s">
        <v>469</v>
      </c>
      <c r="I73" t="s">
        <v>470</v>
      </c>
      <c r="J73" t="s">
        <v>285</v>
      </c>
      <c r="K73" t="s">
        <v>285</v>
      </c>
      <c r="M73">
        <f t="shared" si="4"/>
        <v>1300</v>
      </c>
      <c r="N73" t="str">
        <f t="shared" si="5"/>
        <v>3 years 205 days</v>
      </c>
    </row>
    <row r="74" spans="1:14" x14ac:dyDescent="0.25">
      <c r="A74" t="s">
        <v>178</v>
      </c>
      <c r="B74" s="6" t="s">
        <v>476</v>
      </c>
      <c r="C74" t="s">
        <v>155</v>
      </c>
      <c r="D74" t="s">
        <v>49</v>
      </c>
      <c r="E74" s="14">
        <v>40882</v>
      </c>
      <c r="F74" s="14">
        <v>42183</v>
      </c>
      <c r="G74" t="s">
        <v>159</v>
      </c>
      <c r="H74" t="s">
        <v>477</v>
      </c>
      <c r="I74" t="s">
        <v>478</v>
      </c>
      <c r="J74" t="s">
        <v>479</v>
      </c>
      <c r="K74" t="s">
        <v>480</v>
      </c>
      <c r="M74">
        <f t="shared" si="4"/>
        <v>1301</v>
      </c>
      <c r="N74" t="str">
        <f t="shared" si="5"/>
        <v>3 years 206 days</v>
      </c>
    </row>
    <row r="75" spans="1:14" x14ac:dyDescent="0.25">
      <c r="A75" t="s">
        <v>178</v>
      </c>
      <c r="B75" s="6" t="s">
        <v>642</v>
      </c>
      <c r="C75" t="s">
        <v>155</v>
      </c>
      <c r="D75" t="s">
        <v>233</v>
      </c>
      <c r="E75" s="14">
        <v>41654</v>
      </c>
      <c r="F75" s="14">
        <v>42187</v>
      </c>
      <c r="G75" t="s">
        <v>165</v>
      </c>
      <c r="H75" t="s">
        <v>503</v>
      </c>
      <c r="I75" t="s">
        <v>520</v>
      </c>
      <c r="J75" t="s">
        <v>211</v>
      </c>
      <c r="K75" t="s">
        <v>211</v>
      </c>
      <c r="M75">
        <f t="shared" si="4"/>
        <v>533</v>
      </c>
      <c r="N75" t="str">
        <f t="shared" si="5"/>
        <v>1 years 168 days</v>
      </c>
    </row>
    <row r="76" spans="1:14" x14ac:dyDescent="0.25">
      <c r="A76" t="s">
        <v>178</v>
      </c>
      <c r="B76" s="6" t="s">
        <v>637</v>
      </c>
      <c r="C76" t="s">
        <v>157</v>
      </c>
      <c r="D76" t="s">
        <v>638</v>
      </c>
      <c r="E76" s="14">
        <v>41586</v>
      </c>
      <c r="F76" s="14">
        <v>42189</v>
      </c>
      <c r="G76" t="s">
        <v>165</v>
      </c>
      <c r="H76" t="s">
        <v>639</v>
      </c>
      <c r="I76" t="s">
        <v>640</v>
      </c>
      <c r="J76" t="s">
        <v>641</v>
      </c>
      <c r="K76" t="s">
        <v>641</v>
      </c>
      <c r="M76">
        <f t="shared" si="4"/>
        <v>603</v>
      </c>
      <c r="N76" t="str">
        <f t="shared" si="5"/>
        <v>1 years 238 days</v>
      </c>
    </row>
    <row r="77" spans="1:14" x14ac:dyDescent="0.25">
      <c r="A77" t="s">
        <v>178</v>
      </c>
      <c r="B77" s="6" t="s">
        <v>645</v>
      </c>
      <c r="C77" t="s">
        <v>157</v>
      </c>
      <c r="D77" t="s">
        <v>646</v>
      </c>
      <c r="E77" s="14">
        <v>40519</v>
      </c>
      <c r="F77" s="14">
        <v>42195</v>
      </c>
      <c r="G77" t="s">
        <v>165</v>
      </c>
      <c r="H77" t="s">
        <v>647</v>
      </c>
      <c r="I77" t="s">
        <v>354</v>
      </c>
      <c r="J77" t="s">
        <v>357</v>
      </c>
      <c r="K77" t="s">
        <v>357</v>
      </c>
      <c r="M77">
        <f t="shared" si="4"/>
        <v>1676</v>
      </c>
      <c r="N77" t="str">
        <f t="shared" si="5"/>
        <v>4 years 216 days</v>
      </c>
    </row>
    <row r="78" spans="1:14" x14ac:dyDescent="0.25">
      <c r="A78" t="s">
        <v>178</v>
      </c>
      <c r="B78" s="6" t="s">
        <v>643</v>
      </c>
      <c r="C78" t="s">
        <v>157</v>
      </c>
      <c r="D78" t="s">
        <v>75</v>
      </c>
      <c r="E78" s="14">
        <v>41621</v>
      </c>
      <c r="F78" s="14">
        <v>42210</v>
      </c>
      <c r="G78" t="s">
        <v>156</v>
      </c>
      <c r="H78" t="s">
        <v>182</v>
      </c>
      <c r="I78" t="s">
        <v>644</v>
      </c>
      <c r="J78" t="s">
        <v>454</v>
      </c>
      <c r="K78" t="s">
        <v>454</v>
      </c>
      <c r="M78">
        <f t="shared" si="4"/>
        <v>589</v>
      </c>
      <c r="N78" t="str">
        <f t="shared" si="5"/>
        <v>1 years 224 days</v>
      </c>
    </row>
    <row r="79" spans="1:14" x14ac:dyDescent="0.25">
      <c r="A79" t="s">
        <v>179</v>
      </c>
      <c r="B79" s="6" t="s">
        <v>491</v>
      </c>
      <c r="C79" t="s">
        <v>155</v>
      </c>
      <c r="D79" t="s">
        <v>492</v>
      </c>
      <c r="E79" s="14">
        <v>41603</v>
      </c>
      <c r="F79" s="14">
        <v>42000</v>
      </c>
      <c r="G79" t="s">
        <v>156</v>
      </c>
      <c r="H79" t="s">
        <v>222</v>
      </c>
      <c r="I79" t="s">
        <v>188</v>
      </c>
      <c r="J79" t="s">
        <v>189</v>
      </c>
      <c r="K79" t="s">
        <v>189</v>
      </c>
      <c r="M79">
        <f t="shared" si="4"/>
        <v>397</v>
      </c>
      <c r="N79" t="str">
        <f t="shared" si="5"/>
        <v>1 years 32 days</v>
      </c>
    </row>
    <row r="80" spans="1:14" x14ac:dyDescent="0.25">
      <c r="A80" t="s">
        <v>179</v>
      </c>
      <c r="B80" s="6" t="s">
        <v>318</v>
      </c>
      <c r="C80" t="s">
        <v>157</v>
      </c>
      <c r="D80" t="s">
        <v>117</v>
      </c>
      <c r="E80" s="14">
        <v>38703</v>
      </c>
      <c r="F80" s="14">
        <v>42133</v>
      </c>
      <c r="G80" t="s">
        <v>165</v>
      </c>
      <c r="H80" t="s">
        <v>319</v>
      </c>
      <c r="I80" t="s">
        <v>320</v>
      </c>
      <c r="J80" t="s">
        <v>321</v>
      </c>
      <c r="K80" t="s">
        <v>321</v>
      </c>
      <c r="M80">
        <f t="shared" si="4"/>
        <v>3430</v>
      </c>
      <c r="N80" t="str">
        <f t="shared" si="5"/>
        <v>9 years 145 days</v>
      </c>
    </row>
    <row r="81" spans="1:14" x14ac:dyDescent="0.25">
      <c r="A81" t="s">
        <v>179</v>
      </c>
      <c r="B81" s="6" t="s">
        <v>307</v>
      </c>
      <c r="C81" t="s">
        <v>155</v>
      </c>
      <c r="D81" t="s">
        <v>308</v>
      </c>
      <c r="E81" s="14">
        <v>41197</v>
      </c>
      <c r="F81" s="14">
        <v>42134</v>
      </c>
      <c r="G81" t="s">
        <v>162</v>
      </c>
      <c r="H81" t="s">
        <v>309</v>
      </c>
      <c r="I81" t="s">
        <v>310</v>
      </c>
      <c r="J81" t="s">
        <v>311</v>
      </c>
      <c r="K81" t="s">
        <v>311</v>
      </c>
      <c r="M81">
        <f t="shared" si="4"/>
        <v>937</v>
      </c>
      <c r="N81" t="str">
        <f t="shared" si="5"/>
        <v>2 years 207 days</v>
      </c>
    </row>
    <row r="82" spans="1:14" x14ac:dyDescent="0.25">
      <c r="A82" t="s">
        <v>179</v>
      </c>
      <c r="B82" s="6" t="s">
        <v>312</v>
      </c>
      <c r="C82" t="s">
        <v>157</v>
      </c>
      <c r="D82" t="s">
        <v>313</v>
      </c>
      <c r="E82" s="14">
        <v>41197</v>
      </c>
      <c r="F82" s="14">
        <v>42134</v>
      </c>
      <c r="G82" t="s">
        <v>165</v>
      </c>
      <c r="H82" t="s">
        <v>309</v>
      </c>
      <c r="I82" t="s">
        <v>310</v>
      </c>
      <c r="J82" t="s">
        <v>311</v>
      </c>
      <c r="K82" t="s">
        <v>311</v>
      </c>
      <c r="M82">
        <f t="shared" si="4"/>
        <v>937</v>
      </c>
      <c r="N82" t="str">
        <f t="shared" si="5"/>
        <v>2 years 207 days</v>
      </c>
    </row>
    <row r="83" spans="1:14" x14ac:dyDescent="0.25">
      <c r="A83" t="s">
        <v>179</v>
      </c>
      <c r="B83" s="6" t="s">
        <v>314</v>
      </c>
      <c r="C83" t="s">
        <v>157</v>
      </c>
      <c r="D83" t="s">
        <v>315</v>
      </c>
      <c r="E83" s="14">
        <v>41654</v>
      </c>
      <c r="F83" s="14">
        <v>42140</v>
      </c>
      <c r="G83" t="s">
        <v>165</v>
      </c>
      <c r="H83" t="s">
        <v>250</v>
      </c>
      <c r="I83" t="s">
        <v>210</v>
      </c>
      <c r="J83" t="s">
        <v>317</v>
      </c>
      <c r="K83" t="s">
        <v>211</v>
      </c>
      <c r="M83">
        <f t="shared" si="4"/>
        <v>486</v>
      </c>
      <c r="N83" t="str">
        <f t="shared" si="5"/>
        <v>1 years 121 days</v>
      </c>
    </row>
    <row r="84" spans="1:14" x14ac:dyDescent="0.25">
      <c r="A84" t="s">
        <v>358</v>
      </c>
      <c r="B84" s="6" t="s">
        <v>359</v>
      </c>
      <c r="C84" t="s">
        <v>157</v>
      </c>
      <c r="D84" t="s">
        <v>360</v>
      </c>
      <c r="E84" s="14">
        <v>39456</v>
      </c>
      <c r="F84" s="14">
        <v>42126</v>
      </c>
      <c r="G84" t="s">
        <v>165</v>
      </c>
      <c r="H84" t="s">
        <v>361</v>
      </c>
      <c r="I84" t="s">
        <v>362</v>
      </c>
      <c r="J84" t="s">
        <v>363</v>
      </c>
      <c r="K84" t="s">
        <v>363</v>
      </c>
      <c r="M84">
        <f t="shared" si="4"/>
        <v>2670</v>
      </c>
      <c r="N84" t="str">
        <f t="shared" si="5"/>
        <v>7 years 115 days</v>
      </c>
    </row>
    <row r="85" spans="1:14" x14ac:dyDescent="0.25">
      <c r="A85" t="s">
        <v>517</v>
      </c>
      <c r="B85" s="6" t="s">
        <v>518</v>
      </c>
      <c r="C85" t="s">
        <v>157</v>
      </c>
      <c r="D85" t="s">
        <v>369</v>
      </c>
      <c r="E85" s="14">
        <v>39053</v>
      </c>
      <c r="F85" s="14">
        <v>42162</v>
      </c>
      <c r="G85" t="s">
        <v>162</v>
      </c>
      <c r="H85" t="s">
        <v>370</v>
      </c>
      <c r="I85" t="s">
        <v>371</v>
      </c>
      <c r="J85" t="s">
        <v>372</v>
      </c>
      <c r="K85" t="s">
        <v>372</v>
      </c>
      <c r="M85">
        <f t="shared" si="4"/>
        <v>3109</v>
      </c>
      <c r="N85" t="str">
        <f t="shared" si="5"/>
        <v>8 years 189 days</v>
      </c>
    </row>
    <row r="86" spans="1:14" x14ac:dyDescent="0.25">
      <c r="A86" t="s">
        <v>353</v>
      </c>
      <c r="B86" s="6" t="s">
        <v>354</v>
      </c>
      <c r="C86" t="s">
        <v>157</v>
      </c>
      <c r="D86" t="s">
        <v>355</v>
      </c>
      <c r="E86" s="14">
        <v>38669</v>
      </c>
      <c r="F86" s="14">
        <v>42154</v>
      </c>
      <c r="G86" t="s">
        <v>165</v>
      </c>
      <c r="H86" t="s">
        <v>229</v>
      </c>
      <c r="I86" t="s">
        <v>356</v>
      </c>
      <c r="J86" t="s">
        <v>357</v>
      </c>
      <c r="K86" t="s">
        <v>357</v>
      </c>
      <c r="M86">
        <f t="shared" si="4"/>
        <v>3485</v>
      </c>
      <c r="N86" t="str">
        <f t="shared" si="5"/>
        <v>9 years 200 days</v>
      </c>
    </row>
    <row r="87" spans="1:14" x14ac:dyDescent="0.25">
      <c r="A87" t="s">
        <v>353</v>
      </c>
      <c r="B87" s="6" t="s">
        <v>498</v>
      </c>
      <c r="C87" t="s">
        <v>157</v>
      </c>
      <c r="D87" t="s">
        <v>499</v>
      </c>
      <c r="E87" s="14">
        <v>39777</v>
      </c>
      <c r="F87" s="14">
        <v>42162</v>
      </c>
      <c r="G87" t="s">
        <v>165</v>
      </c>
      <c r="H87" t="s">
        <v>500</v>
      </c>
      <c r="I87" t="s">
        <v>501</v>
      </c>
      <c r="J87" t="s">
        <v>337</v>
      </c>
      <c r="K87" t="s">
        <v>502</v>
      </c>
      <c r="M87">
        <f t="shared" si="4"/>
        <v>2385</v>
      </c>
      <c r="N87" t="str">
        <f t="shared" si="5"/>
        <v>6 years 195 days</v>
      </c>
    </row>
    <row r="88" spans="1:14" x14ac:dyDescent="0.25">
      <c r="A88" t="s">
        <v>367</v>
      </c>
      <c r="B88" s="6" t="s">
        <v>368</v>
      </c>
      <c r="C88" t="s">
        <v>157</v>
      </c>
      <c r="D88" t="s">
        <v>369</v>
      </c>
      <c r="E88" s="14">
        <v>39053</v>
      </c>
      <c r="F88" s="14">
        <v>42155</v>
      </c>
      <c r="G88" t="s">
        <v>162</v>
      </c>
      <c r="H88" t="s">
        <v>370</v>
      </c>
      <c r="I88" t="s">
        <v>371</v>
      </c>
      <c r="J88" t="s">
        <v>372</v>
      </c>
      <c r="K88" t="s">
        <v>372</v>
      </c>
      <c r="M88">
        <f t="shared" si="4"/>
        <v>3102</v>
      </c>
      <c r="N88" t="str">
        <f t="shared" si="5"/>
        <v>8 years 182 days</v>
      </c>
    </row>
    <row r="89" spans="1:14" x14ac:dyDescent="0.25">
      <c r="A89" t="s">
        <v>364</v>
      </c>
      <c r="B89" s="6" t="s">
        <v>365</v>
      </c>
      <c r="C89" t="s">
        <v>157</v>
      </c>
      <c r="D89" t="s">
        <v>173</v>
      </c>
      <c r="E89" s="14">
        <v>39421</v>
      </c>
      <c r="F89" s="14">
        <v>42148</v>
      </c>
      <c r="G89" t="s">
        <v>165</v>
      </c>
      <c r="H89" t="s">
        <v>174</v>
      </c>
      <c r="I89" t="s">
        <v>175</v>
      </c>
      <c r="J89" t="s">
        <v>366</v>
      </c>
      <c r="K89" t="s">
        <v>176</v>
      </c>
      <c r="M89">
        <f t="shared" si="4"/>
        <v>2727</v>
      </c>
      <c r="N89" t="str">
        <f t="shared" si="5"/>
        <v>7 years 172 days</v>
      </c>
    </row>
    <row r="90" spans="1:14" x14ac:dyDescent="0.25">
      <c r="A90" t="s">
        <v>682</v>
      </c>
      <c r="B90" s="6" t="s">
        <v>683</v>
      </c>
      <c r="C90" t="s">
        <v>155</v>
      </c>
      <c r="D90" t="s">
        <v>677</v>
      </c>
      <c r="E90" s="14">
        <v>39808</v>
      </c>
      <c r="F90" s="14">
        <v>42203</v>
      </c>
      <c r="G90" t="s">
        <v>165</v>
      </c>
      <c r="H90" t="s">
        <v>678</v>
      </c>
      <c r="I90" t="s">
        <v>679</v>
      </c>
      <c r="J90" t="s">
        <v>680</v>
      </c>
      <c r="K90" t="s">
        <v>681</v>
      </c>
      <c r="M90">
        <f t="shared" si="4"/>
        <v>2395</v>
      </c>
      <c r="N90" t="str">
        <f t="shared" si="5"/>
        <v>6 years 205 days</v>
      </c>
    </row>
    <row r="91" spans="1:14" x14ac:dyDescent="0.25">
      <c r="A91" t="s">
        <v>675</v>
      </c>
      <c r="B91" s="6" t="s">
        <v>676</v>
      </c>
      <c r="C91" t="s">
        <v>155</v>
      </c>
      <c r="D91" t="s">
        <v>677</v>
      </c>
      <c r="E91" s="14">
        <v>39808</v>
      </c>
      <c r="F91" s="14">
        <v>42202</v>
      </c>
      <c r="G91" t="s">
        <v>165</v>
      </c>
      <c r="H91" t="s">
        <v>678</v>
      </c>
      <c r="I91" t="s">
        <v>679</v>
      </c>
      <c r="J91" t="s">
        <v>680</v>
      </c>
      <c r="K91" t="s">
        <v>681</v>
      </c>
      <c r="M91">
        <f t="shared" si="4"/>
        <v>2394</v>
      </c>
      <c r="N91" t="str">
        <f t="shared" si="5"/>
        <v>6 years 204 days</v>
      </c>
    </row>
    <row r="92" spans="1:14" x14ac:dyDescent="0.25">
      <c r="A92" t="s">
        <v>556</v>
      </c>
      <c r="B92" s="6" t="s">
        <v>557</v>
      </c>
      <c r="C92" t="s">
        <v>157</v>
      </c>
      <c r="D92" t="s">
        <v>558</v>
      </c>
      <c r="E92" s="14">
        <v>39797</v>
      </c>
      <c r="F92" s="14">
        <v>42105</v>
      </c>
      <c r="G92" t="s">
        <v>165</v>
      </c>
      <c r="H92" t="s">
        <v>207</v>
      </c>
      <c r="I92" t="s">
        <v>163</v>
      </c>
      <c r="J92" t="s">
        <v>559</v>
      </c>
      <c r="K92" t="s">
        <v>172</v>
      </c>
      <c r="M92">
        <f t="shared" si="4"/>
        <v>2308</v>
      </c>
      <c r="N92" t="str">
        <f t="shared" si="5"/>
        <v>6 years 118 days</v>
      </c>
    </row>
    <row r="93" spans="1:14" x14ac:dyDescent="0.25">
      <c r="A93" t="s">
        <v>512</v>
      </c>
      <c r="B93" s="6" t="s">
        <v>513</v>
      </c>
      <c r="C93" t="s">
        <v>157</v>
      </c>
      <c r="D93" t="s">
        <v>514</v>
      </c>
      <c r="E93" s="14">
        <v>39421</v>
      </c>
      <c r="F93" s="14">
        <v>42174</v>
      </c>
      <c r="G93" t="s">
        <v>165</v>
      </c>
      <c r="H93" t="s">
        <v>515</v>
      </c>
      <c r="I93" t="s">
        <v>163</v>
      </c>
      <c r="J93" t="s">
        <v>516</v>
      </c>
      <c r="K93" t="s">
        <v>172</v>
      </c>
      <c r="M93">
        <f t="shared" si="4"/>
        <v>2753</v>
      </c>
      <c r="N93" t="str">
        <f t="shared" si="5"/>
        <v>7 years 198 days</v>
      </c>
    </row>
    <row r="94" spans="1:14" x14ac:dyDescent="0.25">
      <c r="A94" t="s">
        <v>380</v>
      </c>
      <c r="B94" s="6" t="s">
        <v>381</v>
      </c>
      <c r="C94" t="s">
        <v>157</v>
      </c>
      <c r="D94" t="s">
        <v>369</v>
      </c>
      <c r="E94" s="14">
        <v>39053</v>
      </c>
      <c r="F94" s="14">
        <v>42153</v>
      </c>
      <c r="G94" t="s">
        <v>162</v>
      </c>
      <c r="H94" t="s">
        <v>370</v>
      </c>
      <c r="I94" t="s">
        <v>371</v>
      </c>
      <c r="J94" t="s">
        <v>372</v>
      </c>
      <c r="K94" t="s">
        <v>372</v>
      </c>
      <c r="M94">
        <f t="shared" si="4"/>
        <v>3100</v>
      </c>
      <c r="N94" t="str">
        <f t="shared" si="5"/>
        <v>8 years 180 days</v>
      </c>
    </row>
    <row r="95" spans="1:14" x14ac:dyDescent="0.25">
      <c r="A95" t="s">
        <v>216</v>
      </c>
      <c r="B95" s="6" t="s">
        <v>302</v>
      </c>
      <c r="C95" t="s">
        <v>157</v>
      </c>
      <c r="D95" t="s">
        <v>303</v>
      </c>
      <c r="E95" s="14">
        <v>40521</v>
      </c>
      <c r="F95" s="14">
        <v>42155</v>
      </c>
      <c r="G95" t="s">
        <v>156</v>
      </c>
      <c r="H95" t="s">
        <v>207</v>
      </c>
      <c r="I95" t="s">
        <v>304</v>
      </c>
      <c r="J95" t="s">
        <v>305</v>
      </c>
      <c r="K95" t="s">
        <v>306</v>
      </c>
      <c r="M95">
        <f t="shared" si="4"/>
        <v>1634</v>
      </c>
      <c r="N95" t="str">
        <f t="shared" si="5"/>
        <v>4 years 174 days</v>
      </c>
    </row>
    <row r="96" spans="1:14" x14ac:dyDescent="0.25">
      <c r="A96" t="s">
        <v>216</v>
      </c>
      <c r="B96" s="6" t="s">
        <v>488</v>
      </c>
      <c r="C96" t="s">
        <v>155</v>
      </c>
      <c r="D96" t="s">
        <v>489</v>
      </c>
      <c r="E96" s="14">
        <v>40161</v>
      </c>
      <c r="F96" s="14">
        <v>42162</v>
      </c>
      <c r="G96" t="s">
        <v>159</v>
      </c>
      <c r="H96" t="s">
        <v>384</v>
      </c>
      <c r="I96" t="s">
        <v>385</v>
      </c>
      <c r="J96" t="s">
        <v>490</v>
      </c>
      <c r="K96" t="s">
        <v>387</v>
      </c>
      <c r="M96">
        <f t="shared" si="4"/>
        <v>2001</v>
      </c>
      <c r="N96" t="str">
        <f t="shared" si="5"/>
        <v>5 years 176 days</v>
      </c>
    </row>
    <row r="97" spans="1:14" x14ac:dyDescent="0.25">
      <c r="A97" t="s">
        <v>216</v>
      </c>
      <c r="B97" s="6" t="s">
        <v>648</v>
      </c>
      <c r="C97" t="s">
        <v>157</v>
      </c>
      <c r="D97" t="s">
        <v>649</v>
      </c>
      <c r="E97" s="14">
        <v>39427</v>
      </c>
      <c r="F97" s="14">
        <v>42202</v>
      </c>
      <c r="G97" t="s">
        <v>162</v>
      </c>
      <c r="H97" t="s">
        <v>650</v>
      </c>
      <c r="I97" t="s">
        <v>651</v>
      </c>
      <c r="J97" t="s">
        <v>652</v>
      </c>
      <c r="K97" t="s">
        <v>653</v>
      </c>
      <c r="M97">
        <f t="shared" si="4"/>
        <v>2775</v>
      </c>
      <c r="N97" t="str">
        <f t="shared" si="5"/>
        <v>7 years 220 days</v>
      </c>
    </row>
    <row r="98" spans="1:14" x14ac:dyDescent="0.25">
      <c r="A98" t="s">
        <v>216</v>
      </c>
      <c r="B98" s="6" t="s">
        <v>654</v>
      </c>
      <c r="C98" t="s">
        <v>155</v>
      </c>
      <c r="D98" t="s">
        <v>655</v>
      </c>
      <c r="E98" s="14">
        <v>40510</v>
      </c>
      <c r="F98" s="14">
        <v>42202</v>
      </c>
      <c r="G98" t="s">
        <v>165</v>
      </c>
      <c r="H98" t="s">
        <v>656</v>
      </c>
      <c r="I98" t="s">
        <v>657</v>
      </c>
      <c r="J98" t="s">
        <v>658</v>
      </c>
      <c r="K98" t="s">
        <v>659</v>
      </c>
      <c r="M98">
        <f t="shared" ref="M98:M115" si="6">F98-E98</f>
        <v>1692</v>
      </c>
      <c r="N98" t="str">
        <f t="shared" ref="N98:N129" si="7">INT(M98/365)&amp;" years " &amp; MOD(M98,365)&amp;" days"</f>
        <v>4 years 232 days</v>
      </c>
    </row>
    <row r="99" spans="1:14" x14ac:dyDescent="0.25">
      <c r="A99" t="s">
        <v>180</v>
      </c>
      <c r="B99" s="6" t="s">
        <v>338</v>
      </c>
      <c r="C99" t="s">
        <v>157</v>
      </c>
      <c r="D99" t="s">
        <v>59</v>
      </c>
      <c r="E99" s="14">
        <v>40164</v>
      </c>
      <c r="F99" s="14">
        <v>42126</v>
      </c>
      <c r="G99" t="s">
        <v>165</v>
      </c>
      <c r="H99" t="s">
        <v>339</v>
      </c>
      <c r="I99" t="s">
        <v>340</v>
      </c>
      <c r="J99" t="s">
        <v>341</v>
      </c>
      <c r="K99" t="s">
        <v>342</v>
      </c>
      <c r="M99">
        <f t="shared" si="6"/>
        <v>1962</v>
      </c>
      <c r="N99" t="str">
        <f t="shared" si="7"/>
        <v>5 years 137 days</v>
      </c>
    </row>
    <row r="100" spans="1:14" x14ac:dyDescent="0.25">
      <c r="A100" t="s">
        <v>180</v>
      </c>
      <c r="B100" s="6" t="s">
        <v>343</v>
      </c>
      <c r="C100" t="s">
        <v>157</v>
      </c>
      <c r="D100" t="s">
        <v>77</v>
      </c>
      <c r="E100" s="14">
        <v>41623</v>
      </c>
      <c r="F100" s="14">
        <v>42127</v>
      </c>
      <c r="G100" t="s">
        <v>165</v>
      </c>
      <c r="H100" t="s">
        <v>253</v>
      </c>
      <c r="I100" t="s">
        <v>338</v>
      </c>
      <c r="J100" t="s">
        <v>344</v>
      </c>
      <c r="K100" t="s">
        <v>225</v>
      </c>
      <c r="M100">
        <f t="shared" si="6"/>
        <v>504</v>
      </c>
      <c r="N100" t="str">
        <f t="shared" si="7"/>
        <v>1 years 139 days</v>
      </c>
    </row>
    <row r="101" spans="1:14" x14ac:dyDescent="0.25">
      <c r="A101" t="s">
        <v>180</v>
      </c>
      <c r="B101" s="6" t="s">
        <v>331</v>
      </c>
      <c r="C101" t="s">
        <v>157</v>
      </c>
      <c r="D101" t="s">
        <v>231</v>
      </c>
      <c r="E101" s="14">
        <v>41271</v>
      </c>
      <c r="F101" s="14">
        <v>42133</v>
      </c>
      <c r="G101" t="s">
        <v>156</v>
      </c>
      <c r="H101" t="s">
        <v>194</v>
      </c>
      <c r="I101" t="s">
        <v>199</v>
      </c>
      <c r="J101" t="s">
        <v>232</v>
      </c>
      <c r="K101" t="s">
        <v>190</v>
      </c>
      <c r="M101">
        <f t="shared" si="6"/>
        <v>862</v>
      </c>
      <c r="N101" t="str">
        <f t="shared" si="7"/>
        <v>2 years 132 days</v>
      </c>
    </row>
    <row r="102" spans="1:14" x14ac:dyDescent="0.25">
      <c r="A102" t="s">
        <v>180</v>
      </c>
      <c r="B102" s="6" t="s">
        <v>328</v>
      </c>
      <c r="C102" t="s">
        <v>157</v>
      </c>
      <c r="D102" t="s">
        <v>61</v>
      </c>
      <c r="E102" s="14">
        <v>41260</v>
      </c>
      <c r="F102" s="14">
        <v>42134</v>
      </c>
      <c r="G102" t="s">
        <v>165</v>
      </c>
      <c r="H102" t="s">
        <v>197</v>
      </c>
      <c r="I102" t="s">
        <v>198</v>
      </c>
      <c r="J102" t="s">
        <v>329</v>
      </c>
      <c r="K102" t="s">
        <v>170</v>
      </c>
      <c r="M102">
        <f t="shared" si="6"/>
        <v>874</v>
      </c>
      <c r="N102" t="str">
        <f t="shared" si="7"/>
        <v>2 years 144 days</v>
      </c>
    </row>
    <row r="103" spans="1:14" x14ac:dyDescent="0.25">
      <c r="A103" t="s">
        <v>180</v>
      </c>
      <c r="B103" s="6" t="s">
        <v>332</v>
      </c>
      <c r="C103" t="s">
        <v>155</v>
      </c>
      <c r="D103" t="s">
        <v>333</v>
      </c>
      <c r="E103" s="14">
        <v>41605</v>
      </c>
      <c r="F103" s="14">
        <v>42141</v>
      </c>
      <c r="G103" t="s">
        <v>165</v>
      </c>
      <c r="H103" t="s">
        <v>334</v>
      </c>
      <c r="I103" t="s">
        <v>335</v>
      </c>
      <c r="J103" t="s">
        <v>336</v>
      </c>
      <c r="K103" t="s">
        <v>337</v>
      </c>
      <c r="M103">
        <f t="shared" si="6"/>
        <v>536</v>
      </c>
      <c r="N103" t="str">
        <f t="shared" si="7"/>
        <v>1 years 171 days</v>
      </c>
    </row>
    <row r="104" spans="1:14" x14ac:dyDescent="0.25">
      <c r="A104" t="s">
        <v>180</v>
      </c>
      <c r="B104" s="6" t="s">
        <v>661</v>
      </c>
      <c r="C104" t="s">
        <v>157</v>
      </c>
      <c r="D104" t="s">
        <v>662</v>
      </c>
      <c r="E104" s="14">
        <v>41593</v>
      </c>
      <c r="F104" s="14">
        <v>42154</v>
      </c>
      <c r="G104" t="s">
        <v>156</v>
      </c>
      <c r="H104" t="s">
        <v>663</v>
      </c>
      <c r="I104" t="s">
        <v>664</v>
      </c>
      <c r="J104" t="s">
        <v>665</v>
      </c>
      <c r="K104" t="s">
        <v>665</v>
      </c>
      <c r="M104">
        <f t="shared" si="6"/>
        <v>561</v>
      </c>
      <c r="N104" t="str">
        <f t="shared" si="7"/>
        <v>1 years 196 days</v>
      </c>
    </row>
    <row r="105" spans="1:14" x14ac:dyDescent="0.25">
      <c r="A105" t="s">
        <v>180</v>
      </c>
      <c r="B105" s="6" t="s">
        <v>351</v>
      </c>
      <c r="C105" t="s">
        <v>155</v>
      </c>
      <c r="D105" t="s">
        <v>352</v>
      </c>
      <c r="E105" s="14">
        <v>41665</v>
      </c>
      <c r="F105" s="14">
        <v>42154</v>
      </c>
      <c r="G105" t="s">
        <v>165</v>
      </c>
      <c r="H105" t="s">
        <v>347</v>
      </c>
      <c r="I105" t="s">
        <v>348</v>
      </c>
      <c r="J105" t="s">
        <v>349</v>
      </c>
      <c r="K105" t="s">
        <v>350</v>
      </c>
      <c r="M105">
        <f t="shared" si="6"/>
        <v>489</v>
      </c>
      <c r="N105" t="str">
        <f t="shared" si="7"/>
        <v>1 years 124 days</v>
      </c>
    </row>
    <row r="106" spans="1:14" x14ac:dyDescent="0.25">
      <c r="A106" t="s">
        <v>180</v>
      </c>
      <c r="B106" s="6" t="s">
        <v>322</v>
      </c>
      <c r="C106" t="s">
        <v>155</v>
      </c>
      <c r="D106" t="s">
        <v>323</v>
      </c>
      <c r="E106" s="14">
        <v>41708</v>
      </c>
      <c r="F106" s="14">
        <v>42154</v>
      </c>
      <c r="G106" t="s">
        <v>156</v>
      </c>
      <c r="H106" t="s">
        <v>324</v>
      </c>
      <c r="I106" t="s">
        <v>325</v>
      </c>
      <c r="J106" t="s">
        <v>326</v>
      </c>
      <c r="K106" t="s">
        <v>327</v>
      </c>
      <c r="M106">
        <f t="shared" si="6"/>
        <v>446</v>
      </c>
      <c r="N106" t="str">
        <f t="shared" si="7"/>
        <v>1 years 81 days</v>
      </c>
    </row>
    <row r="107" spans="1:14" x14ac:dyDescent="0.25">
      <c r="A107" t="s">
        <v>180</v>
      </c>
      <c r="B107" s="6" t="s">
        <v>345</v>
      </c>
      <c r="C107" t="s">
        <v>157</v>
      </c>
      <c r="D107" t="s">
        <v>346</v>
      </c>
      <c r="E107" s="14">
        <v>41665</v>
      </c>
      <c r="F107" s="14">
        <v>42155</v>
      </c>
      <c r="G107" t="s">
        <v>159</v>
      </c>
      <c r="H107" t="s">
        <v>347</v>
      </c>
      <c r="I107" t="s">
        <v>348</v>
      </c>
      <c r="J107" t="s">
        <v>349</v>
      </c>
      <c r="K107" t="s">
        <v>350</v>
      </c>
      <c r="M107">
        <f t="shared" si="6"/>
        <v>490</v>
      </c>
      <c r="N107" t="str">
        <f t="shared" si="7"/>
        <v>1 years 125 days</v>
      </c>
    </row>
    <row r="108" spans="1:14" x14ac:dyDescent="0.25">
      <c r="A108" t="s">
        <v>180</v>
      </c>
      <c r="B108" s="6" t="s">
        <v>497</v>
      </c>
      <c r="C108" t="s">
        <v>155</v>
      </c>
      <c r="D108" t="s">
        <v>251</v>
      </c>
      <c r="E108" s="14">
        <v>41664</v>
      </c>
      <c r="F108" s="14">
        <v>42168</v>
      </c>
      <c r="G108" t="s">
        <v>165</v>
      </c>
      <c r="H108" t="s">
        <v>204</v>
      </c>
      <c r="I108" t="s">
        <v>191</v>
      </c>
      <c r="J108" t="s">
        <v>252</v>
      </c>
      <c r="K108" t="s">
        <v>224</v>
      </c>
      <c r="M108">
        <f t="shared" si="6"/>
        <v>504</v>
      </c>
      <c r="N108" t="str">
        <f t="shared" si="7"/>
        <v>1 years 139 days</v>
      </c>
    </row>
    <row r="109" spans="1:14" x14ac:dyDescent="0.25">
      <c r="A109" t="s">
        <v>180</v>
      </c>
      <c r="B109" s="6" t="s">
        <v>496</v>
      </c>
      <c r="C109" t="s">
        <v>157</v>
      </c>
      <c r="D109" t="s">
        <v>228</v>
      </c>
      <c r="E109" s="14">
        <v>41254</v>
      </c>
      <c r="F109" s="14">
        <v>42169</v>
      </c>
      <c r="G109" t="s">
        <v>165</v>
      </c>
      <c r="H109" t="s">
        <v>229</v>
      </c>
      <c r="I109" t="s">
        <v>203</v>
      </c>
      <c r="J109" t="s">
        <v>230</v>
      </c>
      <c r="K109" t="s">
        <v>230</v>
      </c>
      <c r="M109">
        <f t="shared" si="6"/>
        <v>915</v>
      </c>
      <c r="N109" t="str">
        <f t="shared" si="7"/>
        <v>2 years 185 days</v>
      </c>
    </row>
    <row r="110" spans="1:14" x14ac:dyDescent="0.25">
      <c r="A110" t="s">
        <v>180</v>
      </c>
      <c r="B110" s="6" t="s">
        <v>493</v>
      </c>
      <c r="C110" t="s">
        <v>155</v>
      </c>
      <c r="D110" t="s">
        <v>247</v>
      </c>
      <c r="E110" s="14">
        <v>41613</v>
      </c>
      <c r="F110" s="14">
        <v>42169</v>
      </c>
      <c r="G110" t="s">
        <v>156</v>
      </c>
      <c r="H110" t="s">
        <v>248</v>
      </c>
      <c r="I110" t="s">
        <v>227</v>
      </c>
      <c r="J110" t="s">
        <v>249</v>
      </c>
      <c r="K110" t="s">
        <v>249</v>
      </c>
      <c r="M110">
        <f t="shared" si="6"/>
        <v>556</v>
      </c>
      <c r="N110" t="str">
        <f t="shared" si="7"/>
        <v>1 years 191 days</v>
      </c>
    </row>
    <row r="111" spans="1:14" x14ac:dyDescent="0.25">
      <c r="A111" t="s">
        <v>180</v>
      </c>
      <c r="B111" s="6" t="s">
        <v>670</v>
      </c>
      <c r="C111" t="s">
        <v>155</v>
      </c>
      <c r="D111" t="s">
        <v>671</v>
      </c>
      <c r="E111" s="14">
        <v>40609</v>
      </c>
      <c r="F111" s="14">
        <v>42196</v>
      </c>
      <c r="G111" t="s">
        <v>159</v>
      </c>
      <c r="H111" t="s">
        <v>672</v>
      </c>
      <c r="I111" t="s">
        <v>673</v>
      </c>
      <c r="J111" t="s">
        <v>674</v>
      </c>
      <c r="K111" t="s">
        <v>674</v>
      </c>
      <c r="M111">
        <f t="shared" si="6"/>
        <v>1587</v>
      </c>
      <c r="N111" t="str">
        <f t="shared" si="7"/>
        <v>4 years 127 days</v>
      </c>
    </row>
    <row r="112" spans="1:14" x14ac:dyDescent="0.25">
      <c r="A112" t="s">
        <v>180</v>
      </c>
      <c r="B112" s="6" t="s">
        <v>660</v>
      </c>
      <c r="C112" t="s">
        <v>155</v>
      </c>
      <c r="D112" t="s">
        <v>233</v>
      </c>
      <c r="E112" s="14">
        <v>41654</v>
      </c>
      <c r="F112" s="14">
        <v>42204</v>
      </c>
      <c r="G112" t="s">
        <v>165</v>
      </c>
      <c r="H112" t="s">
        <v>503</v>
      </c>
      <c r="I112" t="s">
        <v>520</v>
      </c>
      <c r="J112" t="s">
        <v>211</v>
      </c>
      <c r="K112" t="s">
        <v>211</v>
      </c>
      <c r="M112">
        <f t="shared" si="6"/>
        <v>550</v>
      </c>
      <c r="N112" t="str">
        <f t="shared" si="7"/>
        <v>1 years 185 days</v>
      </c>
    </row>
    <row r="113" spans="1:14" x14ac:dyDescent="0.25">
      <c r="A113" t="s">
        <v>180</v>
      </c>
      <c r="B113" s="6" t="s">
        <v>666</v>
      </c>
      <c r="C113" t="s">
        <v>155</v>
      </c>
      <c r="D113" t="s">
        <v>494</v>
      </c>
      <c r="E113" s="14">
        <v>40917</v>
      </c>
      <c r="F113" s="14">
        <v>42210</v>
      </c>
      <c r="G113" t="s">
        <v>165</v>
      </c>
      <c r="H113" t="s">
        <v>192</v>
      </c>
      <c r="I113" t="s">
        <v>667</v>
      </c>
      <c r="J113" t="s">
        <v>668</v>
      </c>
      <c r="K113" t="s">
        <v>669</v>
      </c>
      <c r="M113">
        <f t="shared" si="6"/>
        <v>1293</v>
      </c>
      <c r="N113" t="str">
        <f t="shared" si="7"/>
        <v>3 years 198 days</v>
      </c>
    </row>
    <row r="114" spans="1:14" x14ac:dyDescent="0.25">
      <c r="A114" t="s">
        <v>701</v>
      </c>
      <c r="B114" s="6" t="s">
        <v>702</v>
      </c>
      <c r="C114" t="s">
        <v>155</v>
      </c>
      <c r="D114" t="s">
        <v>78</v>
      </c>
      <c r="E114" s="14">
        <v>40556</v>
      </c>
      <c r="F114" s="14">
        <v>42216</v>
      </c>
      <c r="G114" t="s">
        <v>165</v>
      </c>
      <c r="H114" t="s">
        <v>182</v>
      </c>
      <c r="I114" t="s">
        <v>183</v>
      </c>
      <c r="J114" t="s">
        <v>184</v>
      </c>
      <c r="K114" t="s">
        <v>185</v>
      </c>
      <c r="M114">
        <f t="shared" si="6"/>
        <v>1660</v>
      </c>
      <c r="N114" t="str">
        <f t="shared" si="7"/>
        <v>4 years 200 days</v>
      </c>
    </row>
    <row r="115" spans="1:14" x14ac:dyDescent="0.25">
      <c r="A115" t="s">
        <v>684</v>
      </c>
      <c r="B115" s="6" t="s">
        <v>685</v>
      </c>
      <c r="C115" t="s">
        <v>157</v>
      </c>
      <c r="D115" t="s">
        <v>213</v>
      </c>
      <c r="E115" s="14">
        <v>40501</v>
      </c>
      <c r="F115" s="14">
        <v>42195</v>
      </c>
      <c r="G115" t="s">
        <v>156</v>
      </c>
      <c r="H115" t="s">
        <v>206</v>
      </c>
      <c r="I115" t="s">
        <v>214</v>
      </c>
      <c r="J115" t="s">
        <v>215</v>
      </c>
      <c r="K115" t="s">
        <v>200</v>
      </c>
      <c r="M115">
        <f t="shared" si="6"/>
        <v>1694</v>
      </c>
      <c r="N115" t="str">
        <f t="shared" si="7"/>
        <v>4 years 234 days</v>
      </c>
    </row>
    <row r="507" spans="1:12" x14ac:dyDescent="0.25">
      <c r="A507" s="5"/>
      <c r="B507" s="8"/>
      <c r="C507" s="5"/>
      <c r="D507" s="5"/>
      <c r="E507" s="9"/>
      <c r="F507" s="9"/>
      <c r="G507" s="5"/>
      <c r="H507" s="5"/>
      <c r="I507" s="5"/>
      <c r="J507" s="5"/>
      <c r="K507" s="5"/>
      <c r="L507" s="5"/>
    </row>
    <row r="520" spans="1:12" x14ac:dyDescent="0.25">
      <c r="A520" s="5"/>
      <c r="B520" s="8"/>
      <c r="C520" s="5"/>
      <c r="D520" s="5"/>
      <c r="E520" s="9"/>
      <c r="F520" s="9"/>
      <c r="G520" s="5"/>
      <c r="H520" s="5"/>
      <c r="I520" s="5"/>
      <c r="J520" s="5"/>
      <c r="K520" s="5"/>
      <c r="L520" s="5"/>
    </row>
    <row r="635" spans="1:12" x14ac:dyDescent="0.25">
      <c r="A635" s="5"/>
      <c r="B635" s="8"/>
      <c r="C635" s="5"/>
      <c r="D635" s="5"/>
      <c r="E635" s="9"/>
      <c r="F635" s="9"/>
      <c r="G635" s="5"/>
      <c r="H635" s="5"/>
      <c r="I635" s="5"/>
      <c r="J635" s="5"/>
      <c r="K635" s="5"/>
      <c r="L635" s="5"/>
    </row>
    <row r="636" spans="1:12" x14ac:dyDescent="0.25">
      <c r="A636" s="5"/>
      <c r="B636" s="8"/>
      <c r="C636" s="5"/>
      <c r="D636" s="5"/>
      <c r="E636" s="9"/>
      <c r="F636" s="9"/>
      <c r="G636" s="5"/>
      <c r="H636" s="5"/>
      <c r="I636" s="5"/>
      <c r="J636" s="5"/>
      <c r="K636" s="5"/>
      <c r="L636" s="5"/>
    </row>
    <row r="637" spans="1:12" x14ac:dyDescent="0.25">
      <c r="A637" s="5"/>
      <c r="B637" s="8"/>
      <c r="C637" s="5"/>
      <c r="D637" s="5"/>
      <c r="E637" s="9"/>
      <c r="F637" s="9"/>
      <c r="G637" s="5"/>
      <c r="H637" s="5"/>
      <c r="I637" s="5"/>
      <c r="J637" s="5"/>
      <c r="K637" s="5"/>
      <c r="L637" s="5"/>
    </row>
    <row r="638" spans="1:12" x14ac:dyDescent="0.25">
      <c r="A638" s="5"/>
      <c r="B638" s="8"/>
      <c r="C638" s="5"/>
      <c r="D638" s="5"/>
      <c r="E638" s="9"/>
      <c r="F638" s="9"/>
      <c r="G638" s="5"/>
      <c r="H638" s="5"/>
      <c r="I638" s="5"/>
      <c r="J638" s="5"/>
      <c r="K638" s="5"/>
      <c r="L638" s="5"/>
    </row>
    <row r="639" spans="1:12" x14ac:dyDescent="0.25">
      <c r="A639" s="5"/>
      <c r="B639" s="8"/>
      <c r="C639" s="5"/>
      <c r="D639" s="5"/>
      <c r="E639" s="9"/>
      <c r="F639" s="9"/>
      <c r="G639" s="5"/>
      <c r="H639" s="5"/>
      <c r="I639" s="5"/>
      <c r="J639" s="5"/>
      <c r="K639" s="5"/>
      <c r="L639" s="5"/>
    </row>
    <row r="668" spans="1:12" x14ac:dyDescent="0.25">
      <c r="A668" s="5"/>
      <c r="B668" s="8"/>
      <c r="C668" s="5"/>
      <c r="D668" s="5"/>
      <c r="E668" s="9"/>
      <c r="F668" s="9"/>
      <c r="G668" s="5"/>
      <c r="H668" s="5"/>
      <c r="I668" s="5"/>
      <c r="J668" s="5"/>
      <c r="K668" s="5"/>
      <c r="L668" s="5"/>
    </row>
    <row r="698" spans="1:106" s="7" customFormat="1" x14ac:dyDescent="0.25">
      <c r="A698"/>
      <c r="B698" s="6"/>
      <c r="C698"/>
      <c r="D698"/>
      <c r="E698" s="2"/>
      <c r="F698" s="2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</row>
    <row r="699" spans="1:106" s="7" customFormat="1" x14ac:dyDescent="0.25">
      <c r="A699"/>
      <c r="B699" s="6"/>
      <c r="C699"/>
      <c r="D699"/>
      <c r="E699" s="2"/>
      <c r="F699" s="2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</row>
    <row r="700" spans="1:106" s="7" customFormat="1" x14ac:dyDescent="0.25">
      <c r="A700"/>
      <c r="B700" s="6"/>
      <c r="C700"/>
      <c r="D700"/>
      <c r="E700" s="2"/>
      <c r="F700" s="2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</row>
    <row r="701" spans="1:106" s="7" customFormat="1" x14ac:dyDescent="0.25">
      <c r="A701"/>
      <c r="B701" s="6"/>
      <c r="C701"/>
      <c r="D701"/>
      <c r="E701" s="2"/>
      <c r="F701" s="2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</row>
    <row r="702" spans="1:106" s="7" customFormat="1" x14ac:dyDescent="0.25">
      <c r="A702"/>
      <c r="B702" s="6"/>
      <c r="C702"/>
      <c r="D702"/>
      <c r="E702" s="2"/>
      <c r="F702" s="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</row>
    <row r="703" spans="1:106" s="7" customFormat="1" x14ac:dyDescent="0.25">
      <c r="A703"/>
      <c r="B703" s="6"/>
      <c r="C703"/>
      <c r="D703"/>
      <c r="E703" s="2"/>
      <c r="F703" s="2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</row>
    <row r="704" spans="1:106" s="7" customFormat="1" x14ac:dyDescent="0.25">
      <c r="A704"/>
      <c r="B704" s="6"/>
      <c r="C704"/>
      <c r="D704"/>
      <c r="E704" s="2"/>
      <c r="F704" s="2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</row>
    <row r="705" spans="1:106" s="7" customFormat="1" x14ac:dyDescent="0.25">
      <c r="A705"/>
      <c r="B705" s="6"/>
      <c r="C705"/>
      <c r="D705"/>
      <c r="E705" s="2"/>
      <c r="F705" s="2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</row>
    <row r="706" spans="1:106" s="7" customFormat="1" x14ac:dyDescent="0.25">
      <c r="A706"/>
      <c r="B706" s="6"/>
      <c r="C706"/>
      <c r="D706"/>
      <c r="E706" s="2"/>
      <c r="F706" s="2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</row>
    <row r="707" spans="1:106" s="7" customFormat="1" x14ac:dyDescent="0.25">
      <c r="A707"/>
      <c r="B707" s="6"/>
      <c r="C707"/>
      <c r="D707"/>
      <c r="E707" s="2"/>
      <c r="F707" s="2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</row>
    <row r="708" spans="1:106" s="7" customFormat="1" x14ac:dyDescent="0.25">
      <c r="A708" s="5"/>
      <c r="B708" s="8"/>
      <c r="C708" s="5"/>
      <c r="D708" s="5"/>
      <c r="E708" s="9"/>
      <c r="F708" s="9"/>
      <c r="G708" s="5"/>
      <c r="H708" s="5"/>
      <c r="I708" s="5"/>
      <c r="J708" s="5"/>
      <c r="K708" s="5"/>
      <c r="L708" s="5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</row>
    <row r="709" spans="1:106" s="7" customFormat="1" x14ac:dyDescent="0.25">
      <c r="A709" s="5"/>
      <c r="B709" s="8"/>
      <c r="C709" s="5"/>
      <c r="D709" s="5"/>
      <c r="E709" s="9"/>
      <c r="F709" s="9"/>
      <c r="G709" s="5"/>
      <c r="H709" s="5"/>
      <c r="I709" s="5"/>
      <c r="J709" s="5"/>
      <c r="K709" s="5"/>
      <c r="L709" s="5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</row>
    <row r="710" spans="1:106" s="7" customFormat="1" x14ac:dyDescent="0.25">
      <c r="A710"/>
      <c r="B710" s="6"/>
      <c r="C710"/>
      <c r="D710"/>
      <c r="E710" s="2"/>
      <c r="F710" s="2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</row>
    <row r="711" spans="1:106" s="7" customFormat="1" x14ac:dyDescent="0.25">
      <c r="A711"/>
      <c r="B711" s="6"/>
      <c r="C711"/>
      <c r="D711"/>
      <c r="E711" s="2"/>
      <c r="F711" s="2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</row>
    <row r="712" spans="1:106" s="7" customFormat="1" x14ac:dyDescent="0.25">
      <c r="A712"/>
      <c r="B712" s="6"/>
      <c r="C712"/>
      <c r="D712"/>
      <c r="E712" s="2"/>
      <c r="F712" s="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</row>
    <row r="713" spans="1:106" s="7" customFormat="1" x14ac:dyDescent="0.25">
      <c r="A713"/>
      <c r="B713" s="6"/>
      <c r="C713"/>
      <c r="D713"/>
      <c r="E713" s="2"/>
      <c r="F713" s="2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</row>
    <row r="714" spans="1:106" s="7" customFormat="1" x14ac:dyDescent="0.25">
      <c r="A714"/>
      <c r="B714" s="6"/>
      <c r="C714"/>
      <c r="D714"/>
      <c r="E714" s="2"/>
      <c r="F714" s="2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</row>
    <row r="715" spans="1:106" s="7" customFormat="1" x14ac:dyDescent="0.25">
      <c r="A715"/>
      <c r="B715" s="6"/>
      <c r="C715"/>
      <c r="D715"/>
      <c r="E715" s="2"/>
      <c r="F715" s="2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</row>
    <row r="745" spans="1:12" x14ac:dyDescent="0.25">
      <c r="A745" s="5"/>
      <c r="B745" s="8"/>
      <c r="C745" s="5"/>
      <c r="D745" s="5"/>
      <c r="E745" s="9"/>
      <c r="F745" s="9"/>
      <c r="G745" s="5"/>
      <c r="H745" s="5"/>
      <c r="I745" s="5"/>
      <c r="J745" s="5"/>
      <c r="K745" s="5"/>
      <c r="L745" s="5"/>
    </row>
    <row r="749" spans="1:12" x14ac:dyDescent="0.25">
      <c r="A749" s="5"/>
      <c r="B749" s="8"/>
      <c r="C749" s="5"/>
      <c r="D749" s="5"/>
      <c r="E749" s="9"/>
      <c r="F749" s="9"/>
      <c r="G749" s="5"/>
      <c r="H749" s="5"/>
      <c r="I749" s="5"/>
      <c r="J749" s="5"/>
      <c r="K749" s="5"/>
      <c r="L749" s="5"/>
    </row>
    <row r="766" spans="1:12" x14ac:dyDescent="0.25">
      <c r="A766" s="5"/>
      <c r="B766" s="8"/>
      <c r="C766" s="5"/>
      <c r="D766" s="5"/>
      <c r="E766" s="9"/>
      <c r="F766" s="9"/>
      <c r="G766" s="5"/>
      <c r="H766" s="5"/>
      <c r="I766" s="5"/>
      <c r="J766" s="5"/>
      <c r="K766" s="5"/>
      <c r="L766" s="5"/>
    </row>
    <row r="770" spans="1:12" x14ac:dyDescent="0.25">
      <c r="A770" s="5"/>
      <c r="B770" s="8"/>
      <c r="C770" s="5"/>
      <c r="D770" s="5"/>
      <c r="E770" s="9"/>
      <c r="F770" s="9"/>
      <c r="G770" s="5"/>
      <c r="H770" s="5"/>
      <c r="I770" s="5"/>
      <c r="J770" s="5"/>
      <c r="K770" s="5"/>
      <c r="L770" s="5"/>
    </row>
    <row r="771" spans="1:12" x14ac:dyDescent="0.25">
      <c r="A771" s="5"/>
      <c r="B771" s="8"/>
      <c r="C771" s="5"/>
      <c r="D771" s="5"/>
      <c r="E771" s="9"/>
      <c r="F771" s="9"/>
      <c r="G771" s="5"/>
      <c r="H771" s="5"/>
      <c r="I771" s="5"/>
      <c r="J771" s="5"/>
      <c r="K771" s="5"/>
      <c r="L771" s="5"/>
    </row>
    <row r="773" spans="1:12" x14ac:dyDescent="0.25">
      <c r="A773" s="5"/>
      <c r="B773" s="8"/>
      <c r="C773" s="5"/>
      <c r="D773" s="5"/>
      <c r="E773" s="9"/>
      <c r="F773" s="9"/>
      <c r="G773" s="5"/>
      <c r="H773" s="5"/>
      <c r="I773" s="5"/>
      <c r="J773" s="5"/>
      <c r="K773" s="5"/>
      <c r="L773" s="5"/>
    </row>
    <row r="784" spans="1:12" x14ac:dyDescent="0.25">
      <c r="A784" s="5"/>
      <c r="B784" s="8"/>
      <c r="C784" s="5"/>
      <c r="D784" s="5"/>
      <c r="E784" s="9"/>
      <c r="F784" s="9"/>
      <c r="G784" s="5"/>
      <c r="H784" s="5"/>
      <c r="I784" s="5"/>
      <c r="J784" s="5"/>
      <c r="K784" s="5"/>
      <c r="L784" s="5"/>
    </row>
    <row r="789" spans="1:106" x14ac:dyDescent="0.25">
      <c r="A789" s="5"/>
      <c r="B789" s="8"/>
      <c r="C789" s="5"/>
      <c r="D789" s="5"/>
      <c r="E789" s="9"/>
      <c r="F789" s="9"/>
      <c r="G789" s="5"/>
      <c r="H789" s="5"/>
      <c r="I789" s="5"/>
      <c r="J789" s="5"/>
      <c r="K789" s="5"/>
      <c r="L789" s="5"/>
    </row>
    <row r="796" spans="1:106" x14ac:dyDescent="0.25"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  <c r="CK796" s="5"/>
      <c r="CL796" s="5"/>
      <c r="CM796" s="5"/>
      <c r="CN796" s="5"/>
      <c r="CO796" s="5"/>
      <c r="CP796" s="5"/>
      <c r="CQ796" s="5"/>
      <c r="CR796" s="5"/>
      <c r="CS796" s="5"/>
      <c r="CT796" s="5"/>
      <c r="CU796" s="5"/>
      <c r="CV796" s="5"/>
      <c r="CW796" s="5"/>
      <c r="CX796" s="5"/>
      <c r="CY796" s="5"/>
      <c r="CZ796" s="5"/>
      <c r="DA796" s="5"/>
      <c r="DB796" s="5"/>
    </row>
    <row r="797" spans="1:106" x14ac:dyDescent="0.25"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  <c r="CM797" s="5"/>
      <c r="CN797" s="5"/>
      <c r="CO797" s="5"/>
      <c r="CP797" s="5"/>
      <c r="CQ797" s="5"/>
      <c r="CR797" s="5"/>
      <c r="CS797" s="5"/>
      <c r="CT797" s="5"/>
      <c r="CU797" s="5"/>
      <c r="CV797" s="5"/>
      <c r="CW797" s="5"/>
      <c r="CX797" s="5"/>
      <c r="CY797" s="5"/>
      <c r="CZ797" s="5"/>
      <c r="DA797" s="5"/>
      <c r="DB797" s="5"/>
    </row>
    <row r="798" spans="1:106" x14ac:dyDescent="0.25"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  <c r="CK798" s="5"/>
      <c r="CL798" s="5"/>
      <c r="CM798" s="5"/>
      <c r="CN798" s="5"/>
      <c r="CO798" s="5"/>
      <c r="CP798" s="5"/>
      <c r="CQ798" s="5"/>
      <c r="CR798" s="5"/>
      <c r="CS798" s="5"/>
      <c r="CT798" s="5"/>
      <c r="CU798" s="5"/>
      <c r="CV798" s="5"/>
      <c r="CW798" s="5"/>
      <c r="CX798" s="5"/>
      <c r="CY798" s="5"/>
      <c r="CZ798" s="5"/>
      <c r="DA798" s="5"/>
      <c r="DB798" s="5"/>
    </row>
    <row r="799" spans="1:106" x14ac:dyDescent="0.25"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  <c r="BP799" s="5"/>
      <c r="BQ799" s="5"/>
      <c r="BR799" s="5"/>
      <c r="BS799" s="5"/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5"/>
      <c r="CH799" s="5"/>
      <c r="CI799" s="5"/>
      <c r="CJ799" s="5"/>
      <c r="CK799" s="5"/>
      <c r="CL799" s="5"/>
      <c r="CM799" s="5"/>
      <c r="CN799" s="5"/>
      <c r="CO799" s="5"/>
      <c r="CP799" s="5"/>
      <c r="CQ799" s="5"/>
      <c r="CR799" s="5"/>
      <c r="CS799" s="5"/>
      <c r="CT799" s="5"/>
      <c r="CU799" s="5"/>
      <c r="CV799" s="5"/>
      <c r="CW799" s="5"/>
      <c r="CX799" s="5"/>
      <c r="CY799" s="5"/>
      <c r="CZ799" s="5"/>
      <c r="DA799" s="5"/>
      <c r="DB799" s="5"/>
    </row>
    <row r="800" spans="1:106" x14ac:dyDescent="0.25"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  <c r="BP800" s="5"/>
      <c r="BQ800" s="5"/>
      <c r="BR800" s="5"/>
      <c r="BS800" s="5"/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5"/>
      <c r="CH800" s="5"/>
      <c r="CI800" s="5"/>
      <c r="CJ800" s="5"/>
      <c r="CK800" s="5"/>
      <c r="CL800" s="5"/>
      <c r="CM800" s="5"/>
      <c r="CN800" s="5"/>
      <c r="CO800" s="5"/>
      <c r="CP800" s="5"/>
      <c r="CQ800" s="5"/>
      <c r="CR800" s="5"/>
      <c r="CS800" s="5"/>
      <c r="CT800" s="5"/>
      <c r="CU800" s="5"/>
      <c r="CV800" s="5"/>
      <c r="CW800" s="5"/>
      <c r="CX800" s="5"/>
      <c r="CY800" s="5"/>
      <c r="CZ800" s="5"/>
      <c r="DA800" s="5"/>
      <c r="DB800" s="5"/>
    </row>
    <row r="801" spans="15:106" x14ac:dyDescent="0.25"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5"/>
      <c r="CH801" s="5"/>
      <c r="CI801" s="5"/>
      <c r="CJ801" s="5"/>
      <c r="CK801" s="5"/>
      <c r="CL801" s="5"/>
      <c r="CM801" s="5"/>
      <c r="CN801" s="5"/>
      <c r="CO801" s="5"/>
      <c r="CP801" s="5"/>
      <c r="CQ801" s="5"/>
      <c r="CR801" s="5"/>
      <c r="CS801" s="5"/>
      <c r="CT801" s="5"/>
      <c r="CU801" s="5"/>
      <c r="CV801" s="5"/>
      <c r="CW801" s="5"/>
      <c r="CX801" s="5"/>
      <c r="CY801" s="5"/>
      <c r="CZ801" s="5"/>
      <c r="DA801" s="5"/>
      <c r="DB801" s="5"/>
    </row>
    <row r="802" spans="15:106" x14ac:dyDescent="0.25"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  <c r="CM802" s="5"/>
      <c r="CN802" s="5"/>
      <c r="CO802" s="5"/>
      <c r="CP802" s="5"/>
      <c r="CQ802" s="5"/>
      <c r="CR802" s="5"/>
      <c r="CS802" s="5"/>
      <c r="CT802" s="5"/>
      <c r="CU802" s="5"/>
      <c r="CV802" s="5"/>
      <c r="CW802" s="5"/>
      <c r="CX802" s="5"/>
      <c r="CY802" s="5"/>
      <c r="CZ802" s="5"/>
      <c r="DA802" s="5"/>
      <c r="DB802" s="5"/>
    </row>
    <row r="803" spans="15:106" x14ac:dyDescent="0.25"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  <c r="CK803" s="5"/>
      <c r="CL803" s="5"/>
      <c r="CM803" s="5"/>
      <c r="CN803" s="5"/>
      <c r="CO803" s="5"/>
      <c r="CP803" s="5"/>
      <c r="CQ803" s="5"/>
      <c r="CR803" s="5"/>
      <c r="CS803" s="5"/>
      <c r="CT803" s="5"/>
      <c r="CU803" s="5"/>
      <c r="CV803" s="5"/>
      <c r="CW803" s="5"/>
      <c r="CX803" s="5"/>
      <c r="CY803" s="5"/>
      <c r="CZ803" s="5"/>
      <c r="DA803" s="5"/>
      <c r="DB803" s="5"/>
    </row>
    <row r="804" spans="15:106" x14ac:dyDescent="0.25"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5"/>
      <c r="CH804" s="5"/>
      <c r="CI804" s="5"/>
      <c r="CJ804" s="5"/>
      <c r="CK804" s="5"/>
      <c r="CL804" s="5"/>
      <c r="CM804" s="5"/>
      <c r="CN804" s="5"/>
      <c r="CO804" s="5"/>
      <c r="CP804" s="5"/>
      <c r="CQ804" s="5"/>
      <c r="CR804" s="5"/>
      <c r="CS804" s="5"/>
      <c r="CT804" s="5"/>
      <c r="CU804" s="5"/>
      <c r="CV804" s="5"/>
      <c r="CW804" s="5"/>
      <c r="CX804" s="5"/>
      <c r="CY804" s="5"/>
      <c r="CZ804" s="5"/>
      <c r="DA804" s="5"/>
      <c r="DB804" s="5"/>
    </row>
    <row r="805" spans="15:106" x14ac:dyDescent="0.25"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  <c r="CK805" s="5"/>
      <c r="CL805" s="5"/>
      <c r="CM805" s="5"/>
      <c r="CN805" s="5"/>
      <c r="CO805" s="5"/>
      <c r="CP805" s="5"/>
      <c r="CQ805" s="5"/>
      <c r="CR805" s="5"/>
      <c r="CS805" s="5"/>
      <c r="CT805" s="5"/>
      <c r="CU805" s="5"/>
      <c r="CV805" s="5"/>
      <c r="CW805" s="5"/>
      <c r="CX805" s="5"/>
      <c r="CY805" s="5"/>
      <c r="CZ805" s="5"/>
      <c r="DA805" s="5"/>
      <c r="DB805" s="5"/>
    </row>
    <row r="806" spans="15:106" x14ac:dyDescent="0.25"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  <c r="BP806" s="5"/>
      <c r="BQ806" s="5"/>
      <c r="BR806" s="5"/>
      <c r="BS806" s="5"/>
      <c r="BT806" s="5"/>
      <c r="BU806" s="5"/>
      <c r="BV806" s="5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5"/>
      <c r="CH806" s="5"/>
      <c r="CI806" s="5"/>
      <c r="CJ806" s="5"/>
      <c r="CK806" s="5"/>
      <c r="CL806" s="5"/>
      <c r="CM806" s="5"/>
      <c r="CN806" s="5"/>
      <c r="CO806" s="5"/>
      <c r="CP806" s="5"/>
      <c r="CQ806" s="5"/>
      <c r="CR806" s="5"/>
      <c r="CS806" s="5"/>
      <c r="CT806" s="5"/>
      <c r="CU806" s="5"/>
      <c r="CV806" s="5"/>
      <c r="CW806" s="5"/>
      <c r="CX806" s="5"/>
      <c r="CY806" s="5"/>
      <c r="CZ806" s="5"/>
      <c r="DA806" s="5"/>
      <c r="DB806" s="5"/>
    </row>
    <row r="807" spans="15:106" x14ac:dyDescent="0.25"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  <c r="BP807" s="5"/>
      <c r="BQ807" s="5"/>
      <c r="BR807" s="5"/>
      <c r="BS807" s="5"/>
      <c r="BT807" s="5"/>
      <c r="BU807" s="5"/>
      <c r="BV807" s="5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5"/>
      <c r="CH807" s="5"/>
      <c r="CI807" s="5"/>
      <c r="CJ807" s="5"/>
      <c r="CK807" s="5"/>
      <c r="CL807" s="5"/>
      <c r="CM807" s="5"/>
      <c r="CN807" s="5"/>
      <c r="CO807" s="5"/>
      <c r="CP807" s="5"/>
      <c r="CQ807" s="5"/>
      <c r="CR807" s="5"/>
      <c r="CS807" s="5"/>
      <c r="CT807" s="5"/>
      <c r="CU807" s="5"/>
      <c r="CV807" s="5"/>
      <c r="CW807" s="5"/>
      <c r="CX807" s="5"/>
      <c r="CY807" s="5"/>
      <c r="CZ807" s="5"/>
      <c r="DA807" s="5"/>
      <c r="DB807" s="5"/>
    </row>
    <row r="808" spans="15:106" x14ac:dyDescent="0.25"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  <c r="BP808" s="5"/>
      <c r="BQ808" s="5"/>
      <c r="BR808" s="5"/>
      <c r="BS808" s="5"/>
      <c r="BT808" s="5"/>
      <c r="BU808" s="5"/>
      <c r="BV808" s="5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5"/>
      <c r="CH808" s="5"/>
      <c r="CI808" s="5"/>
      <c r="CJ808" s="5"/>
      <c r="CK808" s="5"/>
      <c r="CL808" s="5"/>
      <c r="CM808" s="5"/>
      <c r="CN808" s="5"/>
      <c r="CO808" s="5"/>
      <c r="CP808" s="5"/>
      <c r="CQ808" s="5"/>
      <c r="CR808" s="5"/>
      <c r="CS808" s="5"/>
      <c r="CT808" s="5"/>
      <c r="CU808" s="5"/>
      <c r="CV808" s="5"/>
      <c r="CW808" s="5"/>
      <c r="CX808" s="5"/>
      <c r="CY808" s="5"/>
      <c r="CZ808" s="5"/>
      <c r="DA808" s="5"/>
      <c r="DB808" s="5"/>
    </row>
    <row r="809" spans="15:106" x14ac:dyDescent="0.25"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  <c r="BP809" s="5"/>
      <c r="BQ809" s="5"/>
      <c r="BR809" s="5"/>
      <c r="BS809" s="5"/>
      <c r="BT809" s="5"/>
      <c r="BU809" s="5"/>
      <c r="BV809" s="5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5"/>
      <c r="CH809" s="5"/>
      <c r="CI809" s="5"/>
      <c r="CJ809" s="5"/>
      <c r="CK809" s="5"/>
      <c r="CL809" s="5"/>
      <c r="CM809" s="5"/>
      <c r="CN809" s="5"/>
      <c r="CO809" s="5"/>
      <c r="CP809" s="5"/>
      <c r="CQ809" s="5"/>
      <c r="CR809" s="5"/>
      <c r="CS809" s="5"/>
      <c r="CT809" s="5"/>
      <c r="CU809" s="5"/>
      <c r="CV809" s="5"/>
      <c r="CW809" s="5"/>
      <c r="CX809" s="5"/>
      <c r="CY809" s="5"/>
      <c r="CZ809" s="5"/>
      <c r="DA809" s="5"/>
      <c r="DB809" s="5"/>
    </row>
    <row r="810" spans="15:106" x14ac:dyDescent="0.25"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5"/>
      <c r="CH810" s="5"/>
      <c r="CI810" s="5"/>
      <c r="CJ810" s="5"/>
      <c r="CK810" s="5"/>
      <c r="CL810" s="5"/>
      <c r="CM810" s="5"/>
      <c r="CN810" s="5"/>
      <c r="CO810" s="5"/>
      <c r="CP810" s="5"/>
      <c r="CQ810" s="5"/>
      <c r="CR810" s="5"/>
      <c r="CS810" s="5"/>
      <c r="CT810" s="5"/>
      <c r="CU810" s="5"/>
      <c r="CV810" s="5"/>
      <c r="CW810" s="5"/>
      <c r="CX810" s="5"/>
      <c r="CY810" s="5"/>
      <c r="CZ810" s="5"/>
      <c r="DA810" s="5"/>
      <c r="DB810" s="5"/>
    </row>
    <row r="811" spans="15:106" x14ac:dyDescent="0.25"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  <c r="BP811" s="5"/>
      <c r="BQ811" s="5"/>
      <c r="BR811" s="5"/>
      <c r="BS811" s="5"/>
      <c r="BT811" s="5"/>
      <c r="BU811" s="5"/>
      <c r="BV811" s="5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5"/>
      <c r="CH811" s="5"/>
      <c r="CI811" s="5"/>
      <c r="CJ811" s="5"/>
      <c r="CK811" s="5"/>
      <c r="CL811" s="5"/>
      <c r="CM811" s="5"/>
      <c r="CN811" s="5"/>
      <c r="CO811" s="5"/>
      <c r="CP811" s="5"/>
      <c r="CQ811" s="5"/>
      <c r="CR811" s="5"/>
      <c r="CS811" s="5"/>
      <c r="CT811" s="5"/>
      <c r="CU811" s="5"/>
      <c r="CV811" s="5"/>
      <c r="CW811" s="5"/>
      <c r="CX811" s="5"/>
      <c r="CY811" s="5"/>
      <c r="CZ811" s="5"/>
      <c r="DA811" s="5"/>
      <c r="DB811" s="5"/>
    </row>
    <row r="812" spans="15:106" x14ac:dyDescent="0.25"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5"/>
      <c r="CH812" s="5"/>
      <c r="CI812" s="5"/>
      <c r="CJ812" s="5"/>
      <c r="CK812" s="5"/>
      <c r="CL812" s="5"/>
      <c r="CM812" s="5"/>
      <c r="CN812" s="5"/>
      <c r="CO812" s="5"/>
      <c r="CP812" s="5"/>
      <c r="CQ812" s="5"/>
      <c r="CR812" s="5"/>
      <c r="CS812" s="5"/>
      <c r="CT812" s="5"/>
      <c r="CU812" s="5"/>
      <c r="CV812" s="5"/>
      <c r="CW812" s="5"/>
      <c r="CX812" s="5"/>
      <c r="CY812" s="5"/>
      <c r="CZ812" s="5"/>
      <c r="DA812" s="5"/>
      <c r="DB812" s="5"/>
    </row>
    <row r="813" spans="15:106" x14ac:dyDescent="0.25"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5"/>
      <c r="CH813" s="5"/>
      <c r="CI813" s="5"/>
      <c r="CJ813" s="5"/>
      <c r="CK813" s="5"/>
      <c r="CL813" s="5"/>
      <c r="CM813" s="5"/>
      <c r="CN813" s="5"/>
      <c r="CO813" s="5"/>
      <c r="CP813" s="5"/>
      <c r="CQ813" s="5"/>
      <c r="CR813" s="5"/>
      <c r="CS813" s="5"/>
      <c r="CT813" s="5"/>
      <c r="CU813" s="5"/>
      <c r="CV813" s="5"/>
      <c r="CW813" s="5"/>
      <c r="CX813" s="5"/>
      <c r="CY813" s="5"/>
      <c r="CZ813" s="5"/>
      <c r="DA813" s="5"/>
      <c r="DB813" s="5"/>
    </row>
  </sheetData>
  <sortState ref="A2:DB813">
    <sortCondition ref="A2:A813"/>
    <sortCondition ref="F2:F813"/>
    <sortCondition ref="E2:E813"/>
    <sortCondition ref="B2:B813"/>
  </sortState>
  <pageMargins left="0.25" right="0.25" top="0.75" bottom="0.75" header="0.3" footer="0.3"/>
  <pageSetup paperSize="5" scale="44" fitToHeight="0" orientation="landscape" r:id="rId1"/>
  <headerFooter>
    <oddHeader>&amp;L&amp;A&amp;R&amp;F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3"/>
  <sheetViews>
    <sheetView workbookViewId="0">
      <selection activeCell="A11" sqref="A11"/>
    </sheetView>
  </sheetViews>
  <sheetFormatPr defaultRowHeight="15" x14ac:dyDescent="0.25"/>
  <cols>
    <col min="1" max="1" width="25.7109375" bestFit="1" customWidth="1"/>
    <col min="2" max="2" width="22.140625" style="13" bestFit="1" customWidth="1"/>
    <col min="3" max="3" width="13.7109375" bestFit="1" customWidth="1"/>
    <col min="4" max="4" width="15.140625" bestFit="1" customWidth="1"/>
    <col min="5" max="5" width="11.7109375" bestFit="1" customWidth="1"/>
    <col min="6" max="6" width="52.28515625" bestFit="1" customWidth="1"/>
    <col min="7" max="7" width="4.5703125" bestFit="1" customWidth="1"/>
    <col min="8" max="8" width="22.85546875" bestFit="1" customWidth="1"/>
    <col min="9" max="9" width="10.7109375" bestFit="1" customWidth="1"/>
    <col min="10" max="10" width="19.28515625" bestFit="1" customWidth="1"/>
    <col min="11" max="11" width="11.85546875" bestFit="1" customWidth="1"/>
    <col min="12" max="12" width="39.42578125" bestFit="1" customWidth="1"/>
    <col min="13" max="13" width="16.85546875" style="13" bestFit="1" customWidth="1"/>
    <col min="14" max="14" width="16.7109375" style="13" bestFit="1" customWidth="1"/>
    <col min="15" max="15" width="13.140625" style="13" bestFit="1" customWidth="1"/>
  </cols>
  <sheetData>
    <row r="1" spans="1:15" s="1" customFormat="1" ht="12.75" x14ac:dyDescent="0.2">
      <c r="A1" s="1" t="s">
        <v>0</v>
      </c>
      <c r="B1" s="1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2" t="s">
        <v>12</v>
      </c>
      <c r="N1" s="12" t="s">
        <v>13</v>
      </c>
      <c r="O1" s="12" t="s">
        <v>14</v>
      </c>
    </row>
    <row r="2" spans="1:15" x14ac:dyDescent="0.25">
      <c r="A2" t="s">
        <v>957</v>
      </c>
      <c r="B2" s="13" t="s">
        <v>38</v>
      </c>
      <c r="C2" t="s">
        <v>330</v>
      </c>
      <c r="D2" t="s">
        <v>16</v>
      </c>
      <c r="E2" t="s">
        <v>17</v>
      </c>
      <c r="F2" t="s">
        <v>40</v>
      </c>
      <c r="G2" t="s">
        <v>18</v>
      </c>
      <c r="H2" t="s">
        <v>31</v>
      </c>
      <c r="I2" s="2">
        <v>39083</v>
      </c>
      <c r="J2">
        <v>99</v>
      </c>
      <c r="K2" s="2">
        <v>42122</v>
      </c>
      <c r="L2" t="s">
        <v>958</v>
      </c>
      <c r="O2">
        <v>105198</v>
      </c>
    </row>
    <row r="3" spans="1:15" x14ac:dyDescent="0.25">
      <c r="A3" t="s">
        <v>1145</v>
      </c>
      <c r="B3" s="13" t="s">
        <v>1146</v>
      </c>
      <c r="C3" t="s">
        <v>1147</v>
      </c>
      <c r="D3" t="s">
        <v>26</v>
      </c>
      <c r="E3" t="s">
        <v>17</v>
      </c>
      <c r="F3" t="s">
        <v>115</v>
      </c>
      <c r="G3" t="s">
        <v>18</v>
      </c>
      <c r="I3" s="2">
        <v>37475</v>
      </c>
      <c r="J3">
        <v>150</v>
      </c>
      <c r="K3" s="2">
        <v>42139</v>
      </c>
      <c r="L3" t="s">
        <v>45</v>
      </c>
      <c r="O3"/>
    </row>
    <row r="4" spans="1:15" x14ac:dyDescent="0.25">
      <c r="A4" t="s">
        <v>977</v>
      </c>
      <c r="B4" s="13" t="s">
        <v>66</v>
      </c>
      <c r="C4" t="s">
        <v>72</v>
      </c>
      <c r="D4" t="s">
        <v>16</v>
      </c>
      <c r="E4" t="s">
        <v>17</v>
      </c>
      <c r="F4" t="s">
        <v>67</v>
      </c>
      <c r="G4" t="s">
        <v>20</v>
      </c>
      <c r="H4" t="s">
        <v>31</v>
      </c>
      <c r="I4" s="2">
        <v>41245</v>
      </c>
      <c r="J4">
        <v>27</v>
      </c>
      <c r="K4" s="2">
        <v>42128</v>
      </c>
      <c r="L4" t="s">
        <v>45</v>
      </c>
      <c r="M4" s="13" t="s">
        <v>68</v>
      </c>
      <c r="N4" s="13" t="s">
        <v>69</v>
      </c>
      <c r="O4">
        <v>105381</v>
      </c>
    </row>
    <row r="5" spans="1:15" x14ac:dyDescent="0.25">
      <c r="A5" t="s">
        <v>955</v>
      </c>
      <c r="B5" s="13" t="s">
        <v>838</v>
      </c>
      <c r="C5" t="s">
        <v>72</v>
      </c>
      <c r="D5" t="s">
        <v>16</v>
      </c>
      <c r="E5" t="s">
        <v>17</v>
      </c>
      <c r="F5" t="s">
        <v>839</v>
      </c>
      <c r="G5" t="s">
        <v>20</v>
      </c>
      <c r="H5" t="s">
        <v>35</v>
      </c>
      <c r="I5" s="2">
        <v>40917</v>
      </c>
      <c r="J5">
        <v>38</v>
      </c>
      <c r="K5" s="2">
        <v>42122</v>
      </c>
      <c r="L5" t="s">
        <v>45</v>
      </c>
      <c r="M5" s="13" t="s">
        <v>46</v>
      </c>
      <c r="N5" s="13" t="s">
        <v>431</v>
      </c>
      <c r="O5"/>
    </row>
    <row r="6" spans="1:15" x14ac:dyDescent="0.25">
      <c r="A6" t="s">
        <v>1473</v>
      </c>
      <c r="B6" s="13" t="s">
        <v>1448</v>
      </c>
      <c r="C6" t="s">
        <v>72</v>
      </c>
      <c r="D6" t="s">
        <v>16</v>
      </c>
      <c r="E6" t="s">
        <v>17</v>
      </c>
      <c r="F6" t="s">
        <v>1449</v>
      </c>
      <c r="G6" t="s">
        <v>18</v>
      </c>
      <c r="H6" t="s">
        <v>35</v>
      </c>
      <c r="I6" s="2">
        <v>40901</v>
      </c>
      <c r="J6">
        <v>41</v>
      </c>
      <c r="K6" s="2">
        <v>42184</v>
      </c>
      <c r="L6" t="s">
        <v>45</v>
      </c>
      <c r="M6" s="13" t="s">
        <v>1450</v>
      </c>
      <c r="N6" s="13" t="s">
        <v>1451</v>
      </c>
      <c r="O6"/>
    </row>
    <row r="7" spans="1:15" x14ac:dyDescent="0.25">
      <c r="A7" t="s">
        <v>1475</v>
      </c>
      <c r="B7" s="13" t="s">
        <v>1453</v>
      </c>
      <c r="C7" t="s">
        <v>72</v>
      </c>
      <c r="D7" t="s">
        <v>16</v>
      </c>
      <c r="E7" t="s">
        <v>17</v>
      </c>
      <c r="F7" t="s">
        <v>1454</v>
      </c>
      <c r="G7" t="s">
        <v>18</v>
      </c>
      <c r="H7" t="s">
        <v>31</v>
      </c>
      <c r="I7" s="2">
        <v>41267</v>
      </c>
      <c r="J7">
        <v>29</v>
      </c>
      <c r="K7" s="2">
        <v>42184</v>
      </c>
      <c r="L7" t="s">
        <v>45</v>
      </c>
      <c r="M7" s="13" t="s">
        <v>108</v>
      </c>
      <c r="N7" s="13" t="s">
        <v>596</v>
      </c>
      <c r="O7"/>
    </row>
    <row r="8" spans="1:15" x14ac:dyDescent="0.25">
      <c r="A8" t="s">
        <v>1262</v>
      </c>
      <c r="B8" s="13" t="s">
        <v>1259</v>
      </c>
      <c r="C8" t="s">
        <v>72</v>
      </c>
      <c r="D8" t="s">
        <v>26</v>
      </c>
      <c r="E8" t="s">
        <v>17</v>
      </c>
      <c r="F8" t="s">
        <v>1260</v>
      </c>
      <c r="G8" t="s">
        <v>18</v>
      </c>
      <c r="H8" t="s">
        <v>31</v>
      </c>
      <c r="I8" s="2">
        <v>40474</v>
      </c>
      <c r="J8">
        <v>54</v>
      </c>
      <c r="K8" s="2">
        <v>42157</v>
      </c>
      <c r="L8" t="s">
        <v>45</v>
      </c>
      <c r="M8" s="13" t="s">
        <v>1261</v>
      </c>
      <c r="N8" s="13" t="s">
        <v>38</v>
      </c>
      <c r="O8"/>
    </row>
    <row r="9" spans="1:15" x14ac:dyDescent="0.25">
      <c r="A9" t="s">
        <v>970</v>
      </c>
      <c r="B9" s="13" t="s">
        <v>38</v>
      </c>
      <c r="C9" t="s">
        <v>72</v>
      </c>
      <c r="D9" t="s">
        <v>16</v>
      </c>
      <c r="E9" t="s">
        <v>17</v>
      </c>
      <c r="F9" t="s">
        <v>40</v>
      </c>
      <c r="G9" t="s">
        <v>18</v>
      </c>
      <c r="H9" t="s">
        <v>31</v>
      </c>
      <c r="I9" s="2">
        <v>39083</v>
      </c>
      <c r="J9">
        <v>99</v>
      </c>
      <c r="K9" s="2">
        <v>42123</v>
      </c>
      <c r="L9" t="s">
        <v>45</v>
      </c>
      <c r="O9">
        <v>105198</v>
      </c>
    </row>
    <row r="10" spans="1:15" x14ac:dyDescent="0.25">
      <c r="A10" t="s">
        <v>1149</v>
      </c>
      <c r="B10" s="13" t="s">
        <v>53</v>
      </c>
      <c r="C10" t="s">
        <v>72</v>
      </c>
      <c r="D10" t="s">
        <v>16</v>
      </c>
      <c r="E10" t="s">
        <v>17</v>
      </c>
      <c r="F10" t="s">
        <v>54</v>
      </c>
      <c r="G10" t="s">
        <v>18</v>
      </c>
      <c r="H10" t="s">
        <v>31</v>
      </c>
      <c r="I10" s="2">
        <v>41201</v>
      </c>
      <c r="J10">
        <v>29</v>
      </c>
      <c r="K10" s="2">
        <v>42142</v>
      </c>
      <c r="L10" t="s">
        <v>45</v>
      </c>
      <c r="M10" s="13" t="s">
        <v>55</v>
      </c>
      <c r="N10" s="13" t="s">
        <v>56</v>
      </c>
      <c r="O10">
        <v>105825</v>
      </c>
    </row>
    <row r="11" spans="1:15" x14ac:dyDescent="0.25">
      <c r="A11" t="s">
        <v>1168</v>
      </c>
      <c r="B11" s="13" t="s">
        <v>57</v>
      </c>
      <c r="C11" t="s">
        <v>72</v>
      </c>
      <c r="D11" t="s">
        <v>16</v>
      </c>
      <c r="E11" t="s">
        <v>17</v>
      </c>
      <c r="F11" t="s">
        <v>58</v>
      </c>
      <c r="G11" t="s">
        <v>20</v>
      </c>
      <c r="H11" t="s">
        <v>31</v>
      </c>
      <c r="I11" s="2">
        <v>41201</v>
      </c>
      <c r="J11">
        <v>29</v>
      </c>
      <c r="K11" s="2">
        <v>42145</v>
      </c>
      <c r="L11" t="s">
        <v>45</v>
      </c>
      <c r="M11" s="13" t="s">
        <v>55</v>
      </c>
      <c r="N11" s="13" t="s">
        <v>56</v>
      </c>
      <c r="O11">
        <v>105824</v>
      </c>
    </row>
    <row r="12" spans="1:15" x14ac:dyDescent="0.25">
      <c r="A12" t="s">
        <v>887</v>
      </c>
      <c r="B12" s="13" t="s">
        <v>50</v>
      </c>
      <c r="C12" t="s">
        <v>25</v>
      </c>
      <c r="D12" t="s">
        <v>16</v>
      </c>
      <c r="E12" t="s">
        <v>17</v>
      </c>
      <c r="F12" t="s">
        <v>888</v>
      </c>
      <c r="G12" t="s">
        <v>20</v>
      </c>
      <c r="H12" t="s">
        <v>35</v>
      </c>
      <c r="I12" s="2">
        <v>40892</v>
      </c>
      <c r="J12">
        <v>39</v>
      </c>
      <c r="K12" s="2">
        <v>42114</v>
      </c>
      <c r="L12" t="s">
        <v>28</v>
      </c>
      <c r="M12" s="13" t="s">
        <v>46</v>
      </c>
      <c r="N12" s="13" t="s">
        <v>47</v>
      </c>
      <c r="O12"/>
    </row>
    <row r="13" spans="1:15" x14ac:dyDescent="0.25">
      <c r="A13" t="s">
        <v>975</v>
      </c>
      <c r="B13" s="13" t="s">
        <v>81</v>
      </c>
      <c r="C13" t="s">
        <v>25</v>
      </c>
      <c r="D13" t="s">
        <v>26</v>
      </c>
      <c r="E13" t="s">
        <v>17</v>
      </c>
      <c r="F13" t="s">
        <v>82</v>
      </c>
      <c r="G13" t="s">
        <v>20</v>
      </c>
      <c r="H13" t="s">
        <v>31</v>
      </c>
      <c r="I13" s="2">
        <v>41950</v>
      </c>
      <c r="J13">
        <v>5</v>
      </c>
      <c r="K13" s="2">
        <v>42128</v>
      </c>
      <c r="L13" t="s">
        <v>45</v>
      </c>
      <c r="M13" s="13" t="s">
        <v>79</v>
      </c>
      <c r="N13" s="13" t="s">
        <v>80</v>
      </c>
      <c r="O13"/>
    </row>
    <row r="14" spans="1:15" x14ac:dyDescent="0.25">
      <c r="A14" t="s">
        <v>1401</v>
      </c>
      <c r="B14" s="13" t="s">
        <v>1402</v>
      </c>
      <c r="C14" t="s">
        <v>25</v>
      </c>
      <c r="D14" t="s">
        <v>16</v>
      </c>
      <c r="E14" t="s">
        <v>17</v>
      </c>
      <c r="F14" t="s">
        <v>1403</v>
      </c>
      <c r="G14" t="s">
        <v>18</v>
      </c>
      <c r="I14" s="2">
        <v>42066</v>
      </c>
      <c r="J14">
        <v>2</v>
      </c>
      <c r="K14" s="2">
        <v>42177</v>
      </c>
      <c r="L14" t="s">
        <v>28</v>
      </c>
      <c r="O14"/>
    </row>
    <row r="15" spans="1:15" x14ac:dyDescent="0.25">
      <c r="A15" t="s">
        <v>1404</v>
      </c>
      <c r="B15" s="13" t="s">
        <v>1405</v>
      </c>
      <c r="C15" t="s">
        <v>25</v>
      </c>
      <c r="D15" t="s">
        <v>16</v>
      </c>
      <c r="E15" t="s">
        <v>17</v>
      </c>
      <c r="F15" t="s">
        <v>1406</v>
      </c>
      <c r="G15" t="s">
        <v>20</v>
      </c>
      <c r="I15" s="2">
        <v>42066</v>
      </c>
      <c r="J15">
        <v>2</v>
      </c>
      <c r="K15" s="2">
        <v>42177</v>
      </c>
      <c r="L15" t="s">
        <v>28</v>
      </c>
      <c r="O15"/>
    </row>
    <row r="16" spans="1:15" x14ac:dyDescent="0.25">
      <c r="A16" t="s">
        <v>1407</v>
      </c>
      <c r="B16" s="13" t="s">
        <v>1408</v>
      </c>
      <c r="C16" t="s">
        <v>25</v>
      </c>
      <c r="D16" t="s">
        <v>16</v>
      </c>
      <c r="E16" t="s">
        <v>17</v>
      </c>
      <c r="F16" t="s">
        <v>1409</v>
      </c>
      <c r="G16" t="s">
        <v>18</v>
      </c>
      <c r="I16" s="2">
        <v>42066</v>
      </c>
      <c r="J16">
        <v>2</v>
      </c>
      <c r="K16" s="2">
        <v>42177</v>
      </c>
      <c r="L16" t="s">
        <v>45</v>
      </c>
      <c r="O16"/>
    </row>
    <row r="17" spans="1:15" x14ac:dyDescent="0.25">
      <c r="A17" t="s">
        <v>1410</v>
      </c>
      <c r="B17" s="13" t="s">
        <v>1411</v>
      </c>
      <c r="C17" t="s">
        <v>25</v>
      </c>
      <c r="D17" t="s">
        <v>16</v>
      </c>
      <c r="E17" t="s">
        <v>17</v>
      </c>
      <c r="F17" t="s">
        <v>1412</v>
      </c>
      <c r="G17" t="s">
        <v>20</v>
      </c>
      <c r="I17" s="2">
        <v>42066</v>
      </c>
      <c r="J17">
        <v>1</v>
      </c>
      <c r="K17" s="2">
        <v>42177</v>
      </c>
      <c r="L17" t="s">
        <v>28</v>
      </c>
      <c r="O17"/>
    </row>
    <row r="18" spans="1:15" x14ac:dyDescent="0.25">
      <c r="A18" t="s">
        <v>1413</v>
      </c>
      <c r="B18" s="13" t="s">
        <v>1414</v>
      </c>
      <c r="C18" t="s">
        <v>25</v>
      </c>
      <c r="D18" t="s">
        <v>16</v>
      </c>
      <c r="E18" t="s">
        <v>17</v>
      </c>
      <c r="F18" t="s">
        <v>1415</v>
      </c>
      <c r="G18" t="s">
        <v>18</v>
      </c>
      <c r="I18" s="2">
        <v>42066</v>
      </c>
      <c r="J18">
        <v>2</v>
      </c>
      <c r="K18" s="2">
        <v>42177</v>
      </c>
      <c r="L18" t="s">
        <v>45</v>
      </c>
      <c r="O18"/>
    </row>
    <row r="19" spans="1:15" x14ac:dyDescent="0.25">
      <c r="A19" t="s">
        <v>1001</v>
      </c>
      <c r="B19" s="13" t="s">
        <v>1002</v>
      </c>
      <c r="C19" t="s">
        <v>25</v>
      </c>
      <c r="D19" t="s">
        <v>26</v>
      </c>
      <c r="E19" t="s">
        <v>17</v>
      </c>
      <c r="F19" t="s">
        <v>1003</v>
      </c>
      <c r="G19" t="s">
        <v>20</v>
      </c>
      <c r="I19" s="2">
        <v>42018</v>
      </c>
      <c r="J19">
        <v>2</v>
      </c>
      <c r="K19" s="2">
        <v>42132</v>
      </c>
      <c r="L19" t="s">
        <v>28</v>
      </c>
      <c r="O19"/>
    </row>
    <row r="20" spans="1:15" x14ac:dyDescent="0.25">
      <c r="A20" t="s">
        <v>1004</v>
      </c>
      <c r="B20" s="13" t="s">
        <v>1005</v>
      </c>
      <c r="C20" t="s">
        <v>25</v>
      </c>
      <c r="D20" t="s">
        <v>26</v>
      </c>
      <c r="E20" t="s">
        <v>17</v>
      </c>
      <c r="F20" t="s">
        <v>1006</v>
      </c>
      <c r="G20" t="s">
        <v>20</v>
      </c>
      <c r="I20" s="2">
        <v>42018</v>
      </c>
      <c r="J20">
        <v>2</v>
      </c>
      <c r="K20" s="2">
        <v>42132</v>
      </c>
      <c r="L20" t="s">
        <v>28</v>
      </c>
      <c r="O20"/>
    </row>
    <row r="21" spans="1:15" x14ac:dyDescent="0.25">
      <c r="A21" t="s">
        <v>1007</v>
      </c>
      <c r="B21" s="13" t="s">
        <v>1008</v>
      </c>
      <c r="C21" t="s">
        <v>25</v>
      </c>
      <c r="D21" t="s">
        <v>26</v>
      </c>
      <c r="E21" t="s">
        <v>17</v>
      </c>
      <c r="F21" t="s">
        <v>1009</v>
      </c>
      <c r="G21" t="s">
        <v>18</v>
      </c>
      <c r="H21" t="s">
        <v>27</v>
      </c>
      <c r="I21" s="2">
        <v>42029</v>
      </c>
      <c r="J21">
        <v>2</v>
      </c>
      <c r="K21" s="2">
        <v>42132</v>
      </c>
      <c r="L21" t="s">
        <v>28</v>
      </c>
      <c r="M21" s="13" t="s">
        <v>1010</v>
      </c>
      <c r="N21" s="13" t="s">
        <v>29</v>
      </c>
      <c r="O21"/>
    </row>
    <row r="22" spans="1:15" x14ac:dyDescent="0.25">
      <c r="A22" t="s">
        <v>1011</v>
      </c>
      <c r="B22" s="13" t="s">
        <v>1012</v>
      </c>
      <c r="C22" t="s">
        <v>25</v>
      </c>
      <c r="D22" t="s">
        <v>26</v>
      </c>
      <c r="E22" t="s">
        <v>17</v>
      </c>
      <c r="F22" t="s">
        <v>1013</v>
      </c>
      <c r="G22" t="s">
        <v>20</v>
      </c>
      <c r="H22" t="s">
        <v>27</v>
      </c>
      <c r="I22" s="2">
        <v>42029</v>
      </c>
      <c r="J22">
        <v>2</v>
      </c>
      <c r="K22" s="2">
        <v>42132</v>
      </c>
      <c r="L22" t="s">
        <v>28</v>
      </c>
      <c r="M22" s="13" t="s">
        <v>1010</v>
      </c>
      <c r="N22" s="13" t="s">
        <v>29</v>
      </c>
      <c r="O22"/>
    </row>
    <row r="23" spans="1:15" x14ac:dyDescent="0.25">
      <c r="A23" t="s">
        <v>1014</v>
      </c>
      <c r="B23" s="13" t="s">
        <v>1015</v>
      </c>
      <c r="C23" t="s">
        <v>25</v>
      </c>
      <c r="D23" t="s">
        <v>26</v>
      </c>
      <c r="E23" t="s">
        <v>17</v>
      </c>
      <c r="F23" t="s">
        <v>1016</v>
      </c>
      <c r="G23" t="s">
        <v>20</v>
      </c>
      <c r="H23" t="s">
        <v>27</v>
      </c>
      <c r="I23" s="2">
        <v>42029</v>
      </c>
      <c r="J23">
        <v>2</v>
      </c>
      <c r="K23" s="2">
        <v>42132</v>
      </c>
      <c r="L23" t="s">
        <v>28</v>
      </c>
      <c r="M23" s="13" t="s">
        <v>1010</v>
      </c>
      <c r="N23" s="13" t="s">
        <v>29</v>
      </c>
      <c r="O23"/>
    </row>
    <row r="24" spans="1:15" x14ac:dyDescent="0.25">
      <c r="A24" t="s">
        <v>1017</v>
      </c>
      <c r="B24" s="13" t="s">
        <v>1018</v>
      </c>
      <c r="C24" t="s">
        <v>25</v>
      </c>
      <c r="D24" t="s">
        <v>26</v>
      </c>
      <c r="E24" t="s">
        <v>17</v>
      </c>
      <c r="F24" t="s">
        <v>1019</v>
      </c>
      <c r="G24" t="s">
        <v>18</v>
      </c>
      <c r="I24" s="2">
        <v>42029</v>
      </c>
      <c r="J24">
        <v>2</v>
      </c>
      <c r="K24" s="2">
        <v>42132</v>
      </c>
      <c r="L24" t="s">
        <v>28</v>
      </c>
      <c r="M24" s="13" t="s">
        <v>1010</v>
      </c>
      <c r="N24" s="13" t="s">
        <v>29</v>
      </c>
      <c r="O24"/>
    </row>
    <row r="25" spans="1:15" x14ac:dyDescent="0.25">
      <c r="A25" t="s">
        <v>1169</v>
      </c>
      <c r="B25" s="13" t="s">
        <v>1170</v>
      </c>
      <c r="C25" t="s">
        <v>25</v>
      </c>
      <c r="D25" t="s">
        <v>16</v>
      </c>
      <c r="E25" t="s">
        <v>17</v>
      </c>
      <c r="F25" t="s">
        <v>1171</v>
      </c>
      <c r="G25" t="s">
        <v>18</v>
      </c>
      <c r="H25" t="s">
        <v>33</v>
      </c>
      <c r="I25" s="2">
        <v>41621</v>
      </c>
      <c r="J25">
        <v>15</v>
      </c>
      <c r="K25" s="2">
        <v>42150</v>
      </c>
      <c r="L25" t="s">
        <v>28</v>
      </c>
      <c r="M25" s="13" t="s">
        <v>1142</v>
      </c>
      <c r="N25" s="13" t="s">
        <v>1172</v>
      </c>
      <c r="O25"/>
    </row>
    <row r="26" spans="1:15" x14ac:dyDescent="0.25">
      <c r="A26" t="s">
        <v>703</v>
      </c>
      <c r="B26" s="13" t="s">
        <v>238</v>
      </c>
      <c r="C26" t="s">
        <v>25</v>
      </c>
      <c r="D26" t="s">
        <v>16</v>
      </c>
      <c r="E26" t="s">
        <v>17</v>
      </c>
      <c r="F26" t="s">
        <v>704</v>
      </c>
      <c r="G26" t="s">
        <v>20</v>
      </c>
      <c r="H26" t="s">
        <v>33</v>
      </c>
      <c r="I26" s="2">
        <v>41608</v>
      </c>
      <c r="J26">
        <v>15</v>
      </c>
      <c r="K26" s="2">
        <v>42096</v>
      </c>
      <c r="L26" t="s">
        <v>28</v>
      </c>
      <c r="M26" s="13" t="s">
        <v>705</v>
      </c>
      <c r="N26" s="13" t="s">
        <v>706</v>
      </c>
      <c r="O26"/>
    </row>
    <row r="27" spans="1:15" x14ac:dyDescent="0.25">
      <c r="A27" t="s">
        <v>991</v>
      </c>
      <c r="B27" s="13" t="s">
        <v>992</v>
      </c>
      <c r="C27" t="s">
        <v>25</v>
      </c>
      <c r="D27" t="s">
        <v>16</v>
      </c>
      <c r="E27" t="s">
        <v>17</v>
      </c>
      <c r="F27" t="s">
        <v>993</v>
      </c>
      <c r="G27" t="s">
        <v>18</v>
      </c>
      <c r="I27" s="2">
        <v>41881</v>
      </c>
      <c r="J27">
        <v>7</v>
      </c>
      <c r="K27" s="2">
        <v>42130</v>
      </c>
      <c r="L27" t="s">
        <v>28</v>
      </c>
      <c r="O27"/>
    </row>
    <row r="28" spans="1:15" x14ac:dyDescent="0.25">
      <c r="A28" t="s">
        <v>994</v>
      </c>
      <c r="B28" s="13" t="s">
        <v>995</v>
      </c>
      <c r="C28" t="s">
        <v>25</v>
      </c>
      <c r="D28" t="s">
        <v>16</v>
      </c>
      <c r="E28" t="s">
        <v>17</v>
      </c>
      <c r="F28" t="s">
        <v>996</v>
      </c>
      <c r="G28" t="s">
        <v>18</v>
      </c>
      <c r="I28" s="2">
        <v>40830</v>
      </c>
      <c r="J28">
        <v>42</v>
      </c>
      <c r="K28" s="2">
        <v>42130</v>
      </c>
      <c r="L28" t="s">
        <v>28</v>
      </c>
      <c r="M28" s="13">
        <v>1100963</v>
      </c>
      <c r="N28" s="13" t="s">
        <v>997</v>
      </c>
      <c r="O28"/>
    </row>
    <row r="29" spans="1:15" x14ac:dyDescent="0.25">
      <c r="A29" t="s">
        <v>998</v>
      </c>
      <c r="B29" s="13" t="s">
        <v>999</v>
      </c>
      <c r="C29" t="s">
        <v>25</v>
      </c>
      <c r="D29" t="s">
        <v>16</v>
      </c>
      <c r="E29" t="s">
        <v>17</v>
      </c>
      <c r="F29" t="s">
        <v>1000</v>
      </c>
      <c r="G29" t="s">
        <v>20</v>
      </c>
      <c r="I29" s="2">
        <v>41881</v>
      </c>
      <c r="J29">
        <v>7</v>
      </c>
      <c r="K29" s="2">
        <v>42130</v>
      </c>
      <c r="L29" t="s">
        <v>28</v>
      </c>
      <c r="O29"/>
    </row>
    <row r="30" spans="1:15" x14ac:dyDescent="0.25">
      <c r="A30" t="s">
        <v>971</v>
      </c>
      <c r="B30" s="13" t="s">
        <v>38</v>
      </c>
      <c r="C30" t="s">
        <v>25</v>
      </c>
      <c r="D30" t="s">
        <v>26</v>
      </c>
      <c r="E30" t="s">
        <v>17</v>
      </c>
      <c r="F30" t="s">
        <v>40</v>
      </c>
      <c r="G30" t="s">
        <v>18</v>
      </c>
      <c r="H30" t="s">
        <v>31</v>
      </c>
      <c r="I30" s="2">
        <v>39083</v>
      </c>
      <c r="J30">
        <v>99</v>
      </c>
      <c r="K30" s="2">
        <v>42123</v>
      </c>
      <c r="L30" t="s">
        <v>45</v>
      </c>
      <c r="O30">
        <v>105198</v>
      </c>
    </row>
    <row r="31" spans="1:15" x14ac:dyDescent="0.25">
      <c r="A31" t="s">
        <v>1271</v>
      </c>
      <c r="B31" s="13" t="s">
        <v>1272</v>
      </c>
      <c r="C31" t="s">
        <v>25</v>
      </c>
      <c r="D31" t="s">
        <v>26</v>
      </c>
      <c r="E31" t="s">
        <v>17</v>
      </c>
      <c r="F31" t="s">
        <v>1273</v>
      </c>
      <c r="G31" t="s">
        <v>18</v>
      </c>
      <c r="H31" t="s">
        <v>31</v>
      </c>
      <c r="I31" s="2">
        <v>42036</v>
      </c>
      <c r="J31">
        <v>1</v>
      </c>
      <c r="K31" s="2">
        <v>42157</v>
      </c>
      <c r="L31" t="s">
        <v>28</v>
      </c>
      <c r="M31" s="13" t="s">
        <v>119</v>
      </c>
      <c r="N31" s="13" t="s">
        <v>120</v>
      </c>
      <c r="O31"/>
    </row>
    <row r="32" spans="1:15" x14ac:dyDescent="0.25">
      <c r="A32" t="s">
        <v>1274</v>
      </c>
      <c r="B32" s="13" t="s">
        <v>1275</v>
      </c>
      <c r="C32" t="s">
        <v>25</v>
      </c>
      <c r="D32" t="s">
        <v>26</v>
      </c>
      <c r="E32" t="s">
        <v>17</v>
      </c>
      <c r="F32" t="s">
        <v>1276</v>
      </c>
      <c r="G32" t="s">
        <v>20</v>
      </c>
      <c r="H32" t="s">
        <v>31</v>
      </c>
      <c r="I32" s="2">
        <v>42036</v>
      </c>
      <c r="J32">
        <v>1</v>
      </c>
      <c r="K32" s="2">
        <v>42157</v>
      </c>
      <c r="L32" t="s">
        <v>28</v>
      </c>
      <c r="M32" s="13" t="s">
        <v>119</v>
      </c>
      <c r="N32" s="13" t="s">
        <v>120</v>
      </c>
      <c r="O32"/>
    </row>
    <row r="33" spans="1:15" x14ac:dyDescent="0.25">
      <c r="A33" t="s">
        <v>1277</v>
      </c>
      <c r="B33" s="13" t="s">
        <v>1278</v>
      </c>
      <c r="C33" t="s">
        <v>25</v>
      </c>
      <c r="D33" t="s">
        <v>26</v>
      </c>
      <c r="E33" t="s">
        <v>17</v>
      </c>
      <c r="F33" t="s">
        <v>1279</v>
      </c>
      <c r="G33" t="s">
        <v>20</v>
      </c>
      <c r="H33" t="s">
        <v>31</v>
      </c>
      <c r="I33" s="2">
        <v>42036</v>
      </c>
      <c r="J33">
        <v>1</v>
      </c>
      <c r="K33" s="2">
        <v>42157</v>
      </c>
      <c r="L33" t="s">
        <v>28</v>
      </c>
      <c r="M33" s="13" t="s">
        <v>119</v>
      </c>
      <c r="N33" s="13" t="s">
        <v>120</v>
      </c>
      <c r="O33"/>
    </row>
    <row r="34" spans="1:15" x14ac:dyDescent="0.25">
      <c r="A34" t="s">
        <v>1280</v>
      </c>
      <c r="B34" s="13" t="s">
        <v>1281</v>
      </c>
      <c r="C34" t="s">
        <v>25</v>
      </c>
      <c r="D34" t="s">
        <v>16</v>
      </c>
      <c r="E34" t="s">
        <v>17</v>
      </c>
      <c r="F34" t="s">
        <v>1282</v>
      </c>
      <c r="G34" t="s">
        <v>20</v>
      </c>
      <c r="H34" t="s">
        <v>31</v>
      </c>
      <c r="I34" s="2">
        <v>42036</v>
      </c>
      <c r="J34">
        <v>1</v>
      </c>
      <c r="K34" s="2">
        <v>42157</v>
      </c>
      <c r="L34" t="s">
        <v>28</v>
      </c>
      <c r="M34" s="13" t="s">
        <v>119</v>
      </c>
      <c r="N34" s="13" t="s">
        <v>120</v>
      </c>
      <c r="O34"/>
    </row>
    <row r="35" spans="1:15" x14ac:dyDescent="0.25">
      <c r="A35" t="s">
        <v>979</v>
      </c>
      <c r="B35" s="13" t="s">
        <v>980</v>
      </c>
      <c r="C35" t="s">
        <v>25</v>
      </c>
      <c r="D35" t="s">
        <v>16</v>
      </c>
      <c r="E35" t="s">
        <v>17</v>
      </c>
      <c r="F35" t="s">
        <v>981</v>
      </c>
      <c r="G35" t="s">
        <v>18</v>
      </c>
      <c r="H35" t="s">
        <v>31</v>
      </c>
      <c r="I35" s="2">
        <v>40542</v>
      </c>
      <c r="J35">
        <v>51</v>
      </c>
      <c r="K35" s="2">
        <v>42128</v>
      </c>
      <c r="L35" t="s">
        <v>45</v>
      </c>
      <c r="M35" s="13" t="s">
        <v>982</v>
      </c>
      <c r="N35" s="13" t="s">
        <v>983</v>
      </c>
      <c r="O35">
        <v>89244</v>
      </c>
    </row>
    <row r="36" spans="1:15" x14ac:dyDescent="0.25">
      <c r="A36" t="s">
        <v>1455</v>
      </c>
      <c r="B36" s="13" t="s">
        <v>404</v>
      </c>
      <c r="C36" t="s">
        <v>25</v>
      </c>
      <c r="D36" t="s">
        <v>16</v>
      </c>
      <c r="E36" t="s">
        <v>17</v>
      </c>
      <c r="F36" t="s">
        <v>1456</v>
      </c>
      <c r="G36" t="s">
        <v>18</v>
      </c>
      <c r="H36" t="s">
        <v>31</v>
      </c>
      <c r="I36" s="2">
        <v>40879</v>
      </c>
      <c r="J36">
        <v>42</v>
      </c>
      <c r="K36" s="2">
        <v>42181</v>
      </c>
      <c r="L36" t="s">
        <v>28</v>
      </c>
      <c r="M36" s="13" t="s">
        <v>406</v>
      </c>
      <c r="N36" s="13" t="s">
        <v>408</v>
      </c>
      <c r="O36"/>
    </row>
    <row r="37" spans="1:15" x14ac:dyDescent="0.25">
      <c r="A37" t="s">
        <v>1020</v>
      </c>
      <c r="B37" s="13" t="s">
        <v>1021</v>
      </c>
      <c r="C37" t="s">
        <v>15</v>
      </c>
      <c r="D37" t="s">
        <v>16</v>
      </c>
      <c r="E37" t="s">
        <v>17</v>
      </c>
      <c r="F37" t="s">
        <v>1022</v>
      </c>
      <c r="G37" t="s">
        <v>20</v>
      </c>
      <c r="I37" s="2">
        <v>40529</v>
      </c>
      <c r="J37">
        <v>51</v>
      </c>
      <c r="K37" s="2">
        <v>42136</v>
      </c>
      <c r="L37" t="s">
        <v>19</v>
      </c>
      <c r="O37"/>
    </row>
    <row r="38" spans="1:15" x14ac:dyDescent="0.25">
      <c r="A38" t="s">
        <v>1026</v>
      </c>
      <c r="B38" s="13" t="s">
        <v>1027</v>
      </c>
      <c r="C38" t="s">
        <v>15</v>
      </c>
      <c r="D38" t="s">
        <v>16</v>
      </c>
      <c r="E38" t="s">
        <v>17</v>
      </c>
      <c r="F38" t="s">
        <v>1028</v>
      </c>
      <c r="G38" t="s">
        <v>20</v>
      </c>
      <c r="I38" s="2">
        <v>41652</v>
      </c>
      <c r="J38">
        <v>14</v>
      </c>
      <c r="K38" s="2">
        <v>42136</v>
      </c>
      <c r="L38" t="s">
        <v>19</v>
      </c>
      <c r="O38"/>
    </row>
    <row r="39" spans="1:15" x14ac:dyDescent="0.25">
      <c r="A39" t="s">
        <v>1032</v>
      </c>
      <c r="B39" s="13" t="s">
        <v>1033</v>
      </c>
      <c r="C39" t="s">
        <v>15</v>
      </c>
      <c r="D39" t="s">
        <v>16</v>
      </c>
      <c r="E39" t="s">
        <v>17</v>
      </c>
      <c r="F39" t="s">
        <v>1034</v>
      </c>
      <c r="G39" t="s">
        <v>20</v>
      </c>
      <c r="I39" s="2">
        <v>39083</v>
      </c>
      <c r="J39">
        <v>98</v>
      </c>
      <c r="K39" s="2">
        <v>42136</v>
      </c>
      <c r="L39" t="s">
        <v>19</v>
      </c>
      <c r="O39"/>
    </row>
    <row r="40" spans="1:15" x14ac:dyDescent="0.25">
      <c r="A40" t="s">
        <v>1173</v>
      </c>
      <c r="B40" s="13" t="s">
        <v>1174</v>
      </c>
      <c r="C40" t="s">
        <v>15</v>
      </c>
      <c r="D40" t="s">
        <v>16</v>
      </c>
      <c r="E40" t="s">
        <v>17</v>
      </c>
      <c r="F40" t="s">
        <v>1175</v>
      </c>
      <c r="G40" t="s">
        <v>18</v>
      </c>
      <c r="I40" s="2">
        <v>41997</v>
      </c>
      <c r="J40">
        <v>4</v>
      </c>
      <c r="K40" s="2">
        <v>42151</v>
      </c>
      <c r="L40" t="s">
        <v>19</v>
      </c>
      <c r="O40"/>
    </row>
    <row r="41" spans="1:15" x14ac:dyDescent="0.25">
      <c r="A41" t="s">
        <v>1181</v>
      </c>
      <c r="B41" s="13">
        <v>801</v>
      </c>
      <c r="C41" t="s">
        <v>15</v>
      </c>
      <c r="D41" t="s">
        <v>16</v>
      </c>
      <c r="E41" t="s">
        <v>17</v>
      </c>
      <c r="F41" t="s">
        <v>1182</v>
      </c>
      <c r="G41" t="s">
        <v>18</v>
      </c>
      <c r="I41" s="2">
        <v>41978</v>
      </c>
      <c r="J41">
        <v>6</v>
      </c>
      <c r="K41" s="2">
        <v>42151</v>
      </c>
      <c r="L41" t="s">
        <v>19</v>
      </c>
      <c r="M41" s="13">
        <v>2008</v>
      </c>
      <c r="N41" s="13">
        <v>599</v>
      </c>
      <c r="O41"/>
    </row>
    <row r="42" spans="1:15" x14ac:dyDescent="0.25">
      <c r="A42" t="s">
        <v>1038</v>
      </c>
      <c r="B42" s="13" t="s">
        <v>1039</v>
      </c>
      <c r="C42" t="s">
        <v>15</v>
      </c>
      <c r="D42" t="s">
        <v>16</v>
      </c>
      <c r="E42" t="s">
        <v>17</v>
      </c>
      <c r="F42" t="s">
        <v>1040</v>
      </c>
      <c r="G42" t="s">
        <v>18</v>
      </c>
      <c r="I42" s="2">
        <v>40164</v>
      </c>
      <c r="J42">
        <v>62</v>
      </c>
      <c r="K42" s="2">
        <v>42136</v>
      </c>
      <c r="L42" t="s">
        <v>19</v>
      </c>
      <c r="M42" s="13" t="s">
        <v>1041</v>
      </c>
      <c r="N42" s="13" t="s">
        <v>1042</v>
      </c>
      <c r="O42"/>
    </row>
    <row r="43" spans="1:15" x14ac:dyDescent="0.25">
      <c r="A43" t="s">
        <v>905</v>
      </c>
      <c r="B43" s="13" t="s">
        <v>906</v>
      </c>
      <c r="C43" t="s">
        <v>15</v>
      </c>
      <c r="D43" t="s">
        <v>16</v>
      </c>
      <c r="E43" t="s">
        <v>17</v>
      </c>
      <c r="F43" t="s">
        <v>907</v>
      </c>
      <c r="G43" t="s">
        <v>20</v>
      </c>
      <c r="I43" s="2">
        <v>41236</v>
      </c>
      <c r="J43">
        <v>28</v>
      </c>
      <c r="K43" s="2">
        <v>42121</v>
      </c>
      <c r="L43" t="s">
        <v>19</v>
      </c>
      <c r="M43" s="13" t="s">
        <v>121</v>
      </c>
      <c r="N43" s="13" t="s">
        <v>908</v>
      </c>
      <c r="O43"/>
    </row>
    <row r="44" spans="1:15" x14ac:dyDescent="0.25">
      <c r="A44" t="s">
        <v>850</v>
      </c>
      <c r="B44" s="13" t="s">
        <v>829</v>
      </c>
      <c r="C44" t="s">
        <v>15</v>
      </c>
      <c r="D44" t="s">
        <v>16</v>
      </c>
      <c r="E44" t="s">
        <v>17</v>
      </c>
      <c r="F44" t="s">
        <v>830</v>
      </c>
      <c r="G44" t="s">
        <v>18</v>
      </c>
      <c r="I44" s="2">
        <v>40898</v>
      </c>
      <c r="J44">
        <v>39</v>
      </c>
      <c r="K44" s="2">
        <v>42111</v>
      </c>
      <c r="L44" t="s">
        <v>19</v>
      </c>
      <c r="M44" s="13" t="s">
        <v>831</v>
      </c>
      <c r="N44" s="13" t="s">
        <v>832</v>
      </c>
      <c r="O44"/>
    </row>
    <row r="45" spans="1:15" x14ac:dyDescent="0.25">
      <c r="A45" t="s">
        <v>1183</v>
      </c>
      <c r="B45" s="13" t="s">
        <v>1184</v>
      </c>
      <c r="C45" t="s">
        <v>15</v>
      </c>
      <c r="D45" t="s">
        <v>16</v>
      </c>
      <c r="E45" t="s">
        <v>17</v>
      </c>
      <c r="F45" t="s">
        <v>1185</v>
      </c>
      <c r="G45" t="s">
        <v>18</v>
      </c>
      <c r="I45" s="2">
        <v>40904</v>
      </c>
      <c r="J45">
        <v>40</v>
      </c>
      <c r="K45" s="2">
        <v>42151</v>
      </c>
      <c r="L45" t="s">
        <v>19</v>
      </c>
      <c r="M45" s="13" t="s">
        <v>1186</v>
      </c>
      <c r="N45" s="13" t="s">
        <v>1187</v>
      </c>
      <c r="O45"/>
    </row>
    <row r="46" spans="1:15" x14ac:dyDescent="0.25">
      <c r="A46" t="s">
        <v>707</v>
      </c>
      <c r="B46" s="13" t="s">
        <v>101</v>
      </c>
      <c r="C46" t="s">
        <v>15</v>
      </c>
      <c r="D46" t="s">
        <v>16</v>
      </c>
      <c r="E46" t="s">
        <v>17</v>
      </c>
      <c r="F46" t="s">
        <v>102</v>
      </c>
      <c r="G46" t="s">
        <v>18</v>
      </c>
      <c r="I46" s="2">
        <v>41409</v>
      </c>
      <c r="J46">
        <v>20</v>
      </c>
      <c r="K46" s="2">
        <v>42100</v>
      </c>
      <c r="L46" t="s">
        <v>24</v>
      </c>
      <c r="M46" s="13" t="s">
        <v>97</v>
      </c>
      <c r="N46" s="13" t="s">
        <v>94</v>
      </c>
      <c r="O46"/>
    </row>
    <row r="47" spans="1:15" x14ac:dyDescent="0.25">
      <c r="A47" t="s">
        <v>708</v>
      </c>
      <c r="B47" s="13" t="s">
        <v>103</v>
      </c>
      <c r="C47" t="s">
        <v>15</v>
      </c>
      <c r="D47" t="s">
        <v>16</v>
      </c>
      <c r="E47" t="s">
        <v>17</v>
      </c>
      <c r="F47" t="s">
        <v>104</v>
      </c>
      <c r="G47" t="s">
        <v>18</v>
      </c>
      <c r="I47" s="2">
        <v>41409</v>
      </c>
      <c r="J47">
        <v>20</v>
      </c>
      <c r="K47" s="2">
        <v>42100</v>
      </c>
      <c r="L47" t="s">
        <v>19</v>
      </c>
      <c r="M47" s="13" t="s">
        <v>97</v>
      </c>
      <c r="N47" s="13" t="s">
        <v>94</v>
      </c>
      <c r="O47"/>
    </row>
    <row r="48" spans="1:15" x14ac:dyDescent="0.25">
      <c r="A48" t="s">
        <v>1302</v>
      </c>
      <c r="B48" s="13" t="s">
        <v>1300</v>
      </c>
      <c r="C48" t="s">
        <v>15</v>
      </c>
      <c r="D48" t="s">
        <v>16</v>
      </c>
      <c r="E48" t="s">
        <v>17</v>
      </c>
      <c r="F48" t="s">
        <v>1301</v>
      </c>
      <c r="G48" t="s">
        <v>20</v>
      </c>
      <c r="I48" s="2">
        <v>41653</v>
      </c>
      <c r="J48">
        <v>16</v>
      </c>
      <c r="K48" s="2">
        <v>42172</v>
      </c>
      <c r="L48" t="s">
        <v>19</v>
      </c>
      <c r="M48" s="13" t="s">
        <v>129</v>
      </c>
      <c r="N48" s="13" t="s">
        <v>128</v>
      </c>
      <c r="O48"/>
    </row>
    <row r="49" spans="1:15" x14ac:dyDescent="0.25">
      <c r="A49" t="s">
        <v>709</v>
      </c>
      <c r="B49" s="13" t="s">
        <v>95</v>
      </c>
      <c r="C49" t="s">
        <v>15</v>
      </c>
      <c r="D49" t="s">
        <v>16</v>
      </c>
      <c r="E49" t="s">
        <v>17</v>
      </c>
      <c r="F49" t="s">
        <v>96</v>
      </c>
      <c r="G49" t="s">
        <v>18</v>
      </c>
      <c r="I49" s="2">
        <v>41050</v>
      </c>
      <c r="J49">
        <v>32</v>
      </c>
      <c r="K49" s="2">
        <v>42100</v>
      </c>
      <c r="L49" t="s">
        <v>24</v>
      </c>
      <c r="M49" s="13" t="s">
        <v>97</v>
      </c>
      <c r="N49" s="13" t="s">
        <v>98</v>
      </c>
      <c r="O49"/>
    </row>
    <row r="50" spans="1:15" x14ac:dyDescent="0.25">
      <c r="B50" s="13" t="s">
        <v>909</v>
      </c>
      <c r="C50" t="s">
        <v>15</v>
      </c>
      <c r="D50" t="s">
        <v>16</v>
      </c>
      <c r="E50" t="s">
        <v>17</v>
      </c>
      <c r="F50" t="s">
        <v>910</v>
      </c>
      <c r="G50" t="s">
        <v>18</v>
      </c>
      <c r="I50" s="2">
        <v>40800</v>
      </c>
      <c r="J50">
        <v>42</v>
      </c>
      <c r="K50" s="2">
        <v>42121</v>
      </c>
      <c r="L50" t="s">
        <v>92</v>
      </c>
      <c r="O50"/>
    </row>
    <row r="51" spans="1:15" x14ac:dyDescent="0.25">
      <c r="A51" t="s">
        <v>911</v>
      </c>
      <c r="B51" s="13" t="s">
        <v>912</v>
      </c>
      <c r="C51" t="s">
        <v>15</v>
      </c>
      <c r="D51" t="s">
        <v>16</v>
      </c>
      <c r="E51" t="s">
        <v>17</v>
      </c>
      <c r="F51" t="s">
        <v>913</v>
      </c>
      <c r="G51" t="s">
        <v>20</v>
      </c>
      <c r="I51" s="2">
        <v>41633</v>
      </c>
      <c r="J51">
        <v>15</v>
      </c>
      <c r="K51" s="2">
        <v>42121</v>
      </c>
      <c r="L51" t="s">
        <v>24</v>
      </c>
      <c r="O51"/>
    </row>
    <row r="52" spans="1:15" x14ac:dyDescent="0.25">
      <c r="A52" t="s">
        <v>1303</v>
      </c>
      <c r="B52" s="13" t="s">
        <v>1304</v>
      </c>
      <c r="C52" t="s">
        <v>15</v>
      </c>
      <c r="D52" t="s">
        <v>16</v>
      </c>
      <c r="E52" t="s">
        <v>17</v>
      </c>
      <c r="F52" t="s">
        <v>1305</v>
      </c>
      <c r="G52" t="s">
        <v>18</v>
      </c>
      <c r="I52" s="2">
        <v>41991</v>
      </c>
      <c r="J52">
        <v>5</v>
      </c>
      <c r="K52" s="2">
        <v>42172</v>
      </c>
      <c r="L52" t="s">
        <v>19</v>
      </c>
      <c r="O52"/>
    </row>
    <row r="53" spans="1:15" x14ac:dyDescent="0.25">
      <c r="A53" t="s">
        <v>1188</v>
      </c>
      <c r="B53" s="13" t="s">
        <v>122</v>
      </c>
      <c r="C53" t="s">
        <v>15</v>
      </c>
      <c r="D53" t="s">
        <v>16</v>
      </c>
      <c r="E53" t="s">
        <v>17</v>
      </c>
      <c r="F53" t="s">
        <v>123</v>
      </c>
      <c r="G53" t="s">
        <v>18</v>
      </c>
      <c r="I53" s="2">
        <v>41634</v>
      </c>
      <c r="J53">
        <v>16</v>
      </c>
      <c r="K53" s="2">
        <v>42151</v>
      </c>
      <c r="L53" t="s">
        <v>19</v>
      </c>
      <c r="M53" s="13" t="s">
        <v>124</v>
      </c>
      <c r="N53" s="13" t="s">
        <v>125</v>
      </c>
      <c r="O53"/>
    </row>
    <row r="54" spans="1:15" x14ac:dyDescent="0.25">
      <c r="A54" t="s">
        <v>1189</v>
      </c>
      <c r="B54" s="13" t="s">
        <v>126</v>
      </c>
      <c r="C54" t="s">
        <v>15</v>
      </c>
      <c r="D54" t="s">
        <v>16</v>
      </c>
      <c r="E54" t="s">
        <v>17</v>
      </c>
      <c r="F54" t="s">
        <v>127</v>
      </c>
      <c r="G54" t="s">
        <v>18</v>
      </c>
      <c r="I54" s="2">
        <v>41634</v>
      </c>
      <c r="J54">
        <v>16</v>
      </c>
      <c r="K54" s="2">
        <v>42151</v>
      </c>
      <c r="L54" t="s">
        <v>19</v>
      </c>
      <c r="M54" s="13" t="s">
        <v>124</v>
      </c>
      <c r="N54" s="13" t="s">
        <v>125</v>
      </c>
      <c r="O54"/>
    </row>
    <row r="55" spans="1:15" x14ac:dyDescent="0.25">
      <c r="A55" t="s">
        <v>710</v>
      </c>
      <c r="B55" s="13" t="s">
        <v>711</v>
      </c>
      <c r="C55" t="s">
        <v>15</v>
      </c>
      <c r="D55" t="s">
        <v>16</v>
      </c>
      <c r="E55" t="s">
        <v>17</v>
      </c>
      <c r="F55" t="s">
        <v>712</v>
      </c>
      <c r="G55" t="s">
        <v>18</v>
      </c>
      <c r="I55" s="2">
        <v>41247</v>
      </c>
      <c r="J55">
        <v>25</v>
      </c>
      <c r="K55" s="2">
        <v>42100</v>
      </c>
      <c r="L55" t="s">
        <v>19</v>
      </c>
      <c r="O55"/>
    </row>
    <row r="56" spans="1:15" x14ac:dyDescent="0.25">
      <c r="A56" t="s">
        <v>713</v>
      </c>
      <c r="B56" s="13" t="s">
        <v>714</v>
      </c>
      <c r="C56" t="s">
        <v>15</v>
      </c>
      <c r="D56" t="s">
        <v>16</v>
      </c>
      <c r="E56" t="s">
        <v>17</v>
      </c>
      <c r="F56" t="s">
        <v>715</v>
      </c>
      <c r="G56" t="s">
        <v>20</v>
      </c>
      <c r="I56" s="2">
        <v>42007</v>
      </c>
      <c r="J56">
        <v>1</v>
      </c>
      <c r="K56" s="2">
        <v>42100</v>
      </c>
      <c r="L56" t="s">
        <v>19</v>
      </c>
      <c r="M56" s="13" t="s">
        <v>716</v>
      </c>
      <c r="N56" s="13" t="s">
        <v>717</v>
      </c>
      <c r="O56"/>
    </row>
    <row r="57" spans="1:15" x14ac:dyDescent="0.25">
      <c r="A57" t="s">
        <v>1311</v>
      </c>
      <c r="B57" s="13" t="s">
        <v>1312</v>
      </c>
      <c r="C57" t="s">
        <v>15</v>
      </c>
      <c r="D57" t="s">
        <v>26</v>
      </c>
      <c r="E57" t="s">
        <v>17</v>
      </c>
      <c r="F57" t="s">
        <v>1313</v>
      </c>
      <c r="G57" t="s">
        <v>18</v>
      </c>
      <c r="I57" s="2">
        <v>40457</v>
      </c>
      <c r="J57">
        <v>23</v>
      </c>
      <c r="K57" s="2">
        <v>42172</v>
      </c>
      <c r="L57" t="s">
        <v>19</v>
      </c>
      <c r="O57"/>
    </row>
    <row r="58" spans="1:15" x14ac:dyDescent="0.25">
      <c r="B58" s="13" t="s">
        <v>1243</v>
      </c>
      <c r="C58" t="s">
        <v>15</v>
      </c>
      <c r="D58" t="s">
        <v>16</v>
      </c>
      <c r="E58" t="s">
        <v>17</v>
      </c>
      <c r="F58" t="s">
        <v>1244</v>
      </c>
      <c r="G58" t="s">
        <v>20</v>
      </c>
      <c r="I58" s="2">
        <v>40531</v>
      </c>
      <c r="J58">
        <v>51</v>
      </c>
      <c r="K58" s="2">
        <v>42157</v>
      </c>
      <c r="L58" t="s">
        <v>92</v>
      </c>
      <c r="O58"/>
    </row>
    <row r="59" spans="1:15" x14ac:dyDescent="0.25">
      <c r="A59" t="s">
        <v>914</v>
      </c>
      <c r="B59" s="13" t="s">
        <v>915</v>
      </c>
      <c r="C59" t="s">
        <v>15</v>
      </c>
      <c r="D59" t="s">
        <v>16</v>
      </c>
      <c r="E59" t="s">
        <v>17</v>
      </c>
      <c r="F59" t="s">
        <v>916</v>
      </c>
      <c r="G59" t="s">
        <v>18</v>
      </c>
      <c r="I59" s="2">
        <v>41632</v>
      </c>
      <c r="J59">
        <v>14</v>
      </c>
      <c r="K59" s="2">
        <v>42121</v>
      </c>
      <c r="L59" t="s">
        <v>19</v>
      </c>
      <c r="M59" s="13" t="s">
        <v>917</v>
      </c>
      <c r="N59" s="13" t="s">
        <v>918</v>
      </c>
      <c r="O59"/>
    </row>
    <row r="60" spans="1:15" x14ac:dyDescent="0.25">
      <c r="A60" t="s">
        <v>851</v>
      </c>
      <c r="B60" s="13" t="s">
        <v>852</v>
      </c>
      <c r="C60" t="s">
        <v>15</v>
      </c>
      <c r="D60" t="s">
        <v>16</v>
      </c>
      <c r="E60" t="s">
        <v>17</v>
      </c>
      <c r="F60" t="s">
        <v>853</v>
      </c>
      <c r="G60" t="s">
        <v>18</v>
      </c>
      <c r="I60" s="2">
        <v>41615</v>
      </c>
      <c r="J60">
        <v>13</v>
      </c>
      <c r="K60" s="2">
        <v>42111</v>
      </c>
      <c r="L60" t="s">
        <v>19</v>
      </c>
      <c r="M60" s="13" t="s">
        <v>854</v>
      </c>
      <c r="N60" s="13" t="s">
        <v>855</v>
      </c>
      <c r="O60"/>
    </row>
    <row r="61" spans="1:15" x14ac:dyDescent="0.25">
      <c r="A61" t="s">
        <v>856</v>
      </c>
      <c r="B61" s="13" t="s">
        <v>857</v>
      </c>
      <c r="C61" t="s">
        <v>15</v>
      </c>
      <c r="D61" t="s">
        <v>16</v>
      </c>
      <c r="E61" t="s">
        <v>17</v>
      </c>
      <c r="F61" t="s">
        <v>858</v>
      </c>
      <c r="G61" t="s">
        <v>18</v>
      </c>
      <c r="I61" s="2">
        <v>42043</v>
      </c>
      <c r="J61">
        <v>0</v>
      </c>
      <c r="K61" s="2">
        <v>42111</v>
      </c>
      <c r="L61" t="s">
        <v>19</v>
      </c>
      <c r="M61" s="13" t="s">
        <v>68</v>
      </c>
      <c r="N61" s="13" t="s">
        <v>93</v>
      </c>
      <c r="O61"/>
    </row>
    <row r="62" spans="1:15" x14ac:dyDescent="0.25">
      <c r="A62" t="s">
        <v>1319</v>
      </c>
      <c r="B62" s="13" t="s">
        <v>1320</v>
      </c>
      <c r="C62" t="s">
        <v>15</v>
      </c>
      <c r="D62" t="s">
        <v>16</v>
      </c>
      <c r="E62" t="s">
        <v>17</v>
      </c>
      <c r="F62" t="s">
        <v>1321</v>
      </c>
      <c r="G62" t="s">
        <v>18</v>
      </c>
      <c r="I62" s="2">
        <v>41439</v>
      </c>
      <c r="J62">
        <v>23</v>
      </c>
      <c r="K62" s="2">
        <v>42172</v>
      </c>
      <c r="L62" t="s">
        <v>24</v>
      </c>
      <c r="M62" s="13" t="s">
        <v>1322</v>
      </c>
      <c r="N62" s="13" t="s">
        <v>1323</v>
      </c>
      <c r="O62"/>
    </row>
    <row r="63" spans="1:15" x14ac:dyDescent="0.25">
      <c r="A63" t="s">
        <v>718</v>
      </c>
      <c r="B63" s="13" t="s">
        <v>719</v>
      </c>
      <c r="C63" t="s">
        <v>15</v>
      </c>
      <c r="D63" t="s">
        <v>16</v>
      </c>
      <c r="E63" t="s">
        <v>17</v>
      </c>
      <c r="F63" t="s">
        <v>720</v>
      </c>
      <c r="G63" t="s">
        <v>18</v>
      </c>
      <c r="I63" s="2">
        <v>41285</v>
      </c>
      <c r="J63">
        <v>26</v>
      </c>
      <c r="K63" s="2">
        <v>42100</v>
      </c>
      <c r="L63" t="s">
        <v>19</v>
      </c>
      <c r="M63" s="13" t="s">
        <v>721</v>
      </c>
      <c r="N63" s="13" t="s">
        <v>722</v>
      </c>
      <c r="O63"/>
    </row>
    <row r="64" spans="1:15" x14ac:dyDescent="0.25">
      <c r="A64" t="s">
        <v>1043</v>
      </c>
      <c r="B64" s="13" t="s">
        <v>1044</v>
      </c>
      <c r="C64" t="s">
        <v>15</v>
      </c>
      <c r="D64" t="s">
        <v>16</v>
      </c>
      <c r="E64" t="s">
        <v>17</v>
      </c>
      <c r="F64" t="s">
        <v>1045</v>
      </c>
      <c r="G64" t="s">
        <v>20</v>
      </c>
      <c r="I64" s="2">
        <v>41578</v>
      </c>
      <c r="J64">
        <v>18</v>
      </c>
      <c r="K64" s="2">
        <v>42136</v>
      </c>
      <c r="L64" t="s">
        <v>19</v>
      </c>
      <c r="M64" s="13" t="s">
        <v>1046</v>
      </c>
      <c r="N64" s="13" t="s">
        <v>1047</v>
      </c>
      <c r="O64"/>
    </row>
    <row r="65" spans="1:15" x14ac:dyDescent="0.25">
      <c r="A65" t="s">
        <v>959</v>
      </c>
      <c r="B65" s="13" t="s">
        <v>960</v>
      </c>
      <c r="C65" t="s">
        <v>15</v>
      </c>
      <c r="D65" t="s">
        <v>16</v>
      </c>
      <c r="E65" t="s">
        <v>17</v>
      </c>
      <c r="F65" t="s">
        <v>961</v>
      </c>
      <c r="G65" t="s">
        <v>20</v>
      </c>
      <c r="I65" s="2">
        <v>41600</v>
      </c>
      <c r="J65">
        <v>15</v>
      </c>
      <c r="K65" s="2">
        <v>42123</v>
      </c>
      <c r="L65" t="s">
        <v>19</v>
      </c>
      <c r="M65" s="13" t="s">
        <v>962</v>
      </c>
      <c r="N65" s="13" t="s">
        <v>963</v>
      </c>
      <c r="O65"/>
    </row>
    <row r="66" spans="1:15" x14ac:dyDescent="0.25">
      <c r="A66" t="s">
        <v>1461</v>
      </c>
      <c r="B66" s="13" t="s">
        <v>1462</v>
      </c>
      <c r="C66" t="s">
        <v>15</v>
      </c>
      <c r="D66" t="s">
        <v>16</v>
      </c>
      <c r="E66" t="s">
        <v>17</v>
      </c>
      <c r="F66" t="s">
        <v>1463</v>
      </c>
      <c r="G66" t="s">
        <v>18</v>
      </c>
      <c r="I66" s="2">
        <v>41645</v>
      </c>
      <c r="J66">
        <v>16</v>
      </c>
      <c r="K66" s="2">
        <v>42184</v>
      </c>
      <c r="L66" t="s">
        <v>19</v>
      </c>
      <c r="M66" s="13" t="s">
        <v>1464</v>
      </c>
      <c r="O66"/>
    </row>
    <row r="67" spans="1:15" x14ac:dyDescent="0.25">
      <c r="A67" t="s">
        <v>1324</v>
      </c>
      <c r="B67" s="13" t="s">
        <v>1325</v>
      </c>
      <c r="C67" t="s">
        <v>15</v>
      </c>
      <c r="D67" t="s">
        <v>16</v>
      </c>
      <c r="E67" t="s">
        <v>17</v>
      </c>
      <c r="F67" t="s">
        <v>1326</v>
      </c>
      <c r="G67" t="s">
        <v>18</v>
      </c>
      <c r="I67" s="2">
        <v>41621</v>
      </c>
      <c r="J67">
        <v>17</v>
      </c>
      <c r="K67" s="2">
        <v>42172</v>
      </c>
      <c r="L67" t="s">
        <v>24</v>
      </c>
      <c r="O67"/>
    </row>
    <row r="68" spans="1:15" x14ac:dyDescent="0.25">
      <c r="A68" t="s">
        <v>1327</v>
      </c>
      <c r="B68" s="13" t="s">
        <v>1328</v>
      </c>
      <c r="C68" t="s">
        <v>15</v>
      </c>
      <c r="D68" t="s">
        <v>16</v>
      </c>
      <c r="E68" t="s">
        <v>17</v>
      </c>
      <c r="F68" t="s">
        <v>1329</v>
      </c>
      <c r="G68" t="s">
        <v>18</v>
      </c>
      <c r="I68" s="2">
        <v>41621</v>
      </c>
      <c r="J68">
        <v>17</v>
      </c>
      <c r="K68" s="2">
        <v>42172</v>
      </c>
      <c r="L68" t="s">
        <v>24</v>
      </c>
      <c r="O68"/>
    </row>
    <row r="69" spans="1:15" x14ac:dyDescent="0.25">
      <c r="A69" t="s">
        <v>1245</v>
      </c>
      <c r="B69" s="13" t="s">
        <v>1246</v>
      </c>
      <c r="C69" t="s">
        <v>15</v>
      </c>
      <c r="D69" t="s">
        <v>16</v>
      </c>
      <c r="E69" t="s">
        <v>17</v>
      </c>
      <c r="F69" t="s">
        <v>1247</v>
      </c>
      <c r="G69" t="s">
        <v>20</v>
      </c>
      <c r="I69" s="2">
        <v>41234</v>
      </c>
      <c r="J69">
        <v>22</v>
      </c>
      <c r="K69" s="2">
        <v>42157</v>
      </c>
      <c r="L69" t="s">
        <v>24</v>
      </c>
      <c r="M69" s="13" t="s">
        <v>1248</v>
      </c>
      <c r="N69" s="13" t="s">
        <v>1249</v>
      </c>
      <c r="O69"/>
    </row>
    <row r="70" spans="1:15" x14ac:dyDescent="0.25">
      <c r="A70" t="s">
        <v>1053</v>
      </c>
      <c r="B70" s="13" t="s">
        <v>1049</v>
      </c>
      <c r="C70" t="s">
        <v>15</v>
      </c>
      <c r="D70" t="s">
        <v>16</v>
      </c>
      <c r="E70" t="s">
        <v>17</v>
      </c>
      <c r="F70" t="s">
        <v>1050</v>
      </c>
      <c r="G70" t="s">
        <v>20</v>
      </c>
      <c r="H70" t="s">
        <v>31</v>
      </c>
      <c r="I70" s="2">
        <v>40545</v>
      </c>
      <c r="J70">
        <v>51</v>
      </c>
      <c r="K70" s="2">
        <v>42136</v>
      </c>
      <c r="L70" t="s">
        <v>19</v>
      </c>
      <c r="M70" s="13" t="s">
        <v>1051</v>
      </c>
      <c r="N70" s="13" t="s">
        <v>1052</v>
      </c>
      <c r="O70"/>
    </row>
    <row r="71" spans="1:15" x14ac:dyDescent="0.25">
      <c r="A71" t="s">
        <v>1190</v>
      </c>
      <c r="B71" s="13" t="s">
        <v>1158</v>
      </c>
      <c r="C71" t="s">
        <v>15</v>
      </c>
      <c r="D71" t="s">
        <v>16</v>
      </c>
      <c r="E71" t="s">
        <v>17</v>
      </c>
      <c r="F71" t="s">
        <v>1159</v>
      </c>
      <c r="G71" t="s">
        <v>18</v>
      </c>
      <c r="H71" t="s">
        <v>31</v>
      </c>
      <c r="I71" s="2">
        <v>42004</v>
      </c>
      <c r="J71">
        <v>4</v>
      </c>
      <c r="K71" s="2">
        <v>42151</v>
      </c>
      <c r="L71" t="s">
        <v>24</v>
      </c>
      <c r="M71" s="13" t="s">
        <v>1160</v>
      </c>
      <c r="N71" s="13" t="s">
        <v>1161</v>
      </c>
      <c r="O71"/>
    </row>
    <row r="72" spans="1:15" x14ac:dyDescent="0.25">
      <c r="A72" t="s">
        <v>723</v>
      </c>
      <c r="B72" s="13" t="s">
        <v>99</v>
      </c>
      <c r="C72" t="s">
        <v>15</v>
      </c>
      <c r="D72" t="s">
        <v>16</v>
      </c>
      <c r="E72" t="s">
        <v>17</v>
      </c>
      <c r="F72" t="s">
        <v>100</v>
      </c>
      <c r="G72" t="s">
        <v>20</v>
      </c>
      <c r="I72" s="2">
        <v>41409</v>
      </c>
      <c r="J72">
        <v>20</v>
      </c>
      <c r="K72" s="2">
        <v>42100</v>
      </c>
      <c r="L72" t="s">
        <v>19</v>
      </c>
      <c r="M72" s="13" t="s">
        <v>97</v>
      </c>
      <c r="N72" s="13" t="s">
        <v>94</v>
      </c>
      <c r="O72"/>
    </row>
    <row r="73" spans="1:15" x14ac:dyDescent="0.25">
      <c r="A73" t="s">
        <v>724</v>
      </c>
      <c r="B73" s="13" t="s">
        <v>725</v>
      </c>
      <c r="C73" t="s">
        <v>15</v>
      </c>
      <c r="D73" t="s">
        <v>16</v>
      </c>
      <c r="E73" t="s">
        <v>17</v>
      </c>
      <c r="F73" t="s">
        <v>726</v>
      </c>
      <c r="G73" t="s">
        <v>18</v>
      </c>
      <c r="I73" s="2">
        <v>41993</v>
      </c>
      <c r="J73">
        <v>2</v>
      </c>
      <c r="K73" s="2">
        <v>42100</v>
      </c>
      <c r="L73" t="s">
        <v>24</v>
      </c>
      <c r="O73"/>
    </row>
    <row r="74" spans="1:15" x14ac:dyDescent="0.25">
      <c r="A74" t="s">
        <v>1330</v>
      </c>
      <c r="B74" s="13" t="s">
        <v>1163</v>
      </c>
      <c r="C74" t="s">
        <v>15</v>
      </c>
      <c r="D74" t="s">
        <v>16</v>
      </c>
      <c r="E74" t="s">
        <v>17</v>
      </c>
      <c r="F74" t="s">
        <v>1164</v>
      </c>
      <c r="G74" t="s">
        <v>18</v>
      </c>
      <c r="I74" s="2">
        <v>41632</v>
      </c>
      <c r="J74">
        <v>17</v>
      </c>
      <c r="K74" s="2">
        <v>42172</v>
      </c>
      <c r="L74" t="s">
        <v>19</v>
      </c>
      <c r="M74" s="13" t="s">
        <v>1165</v>
      </c>
      <c r="N74" s="13" t="s">
        <v>1166</v>
      </c>
      <c r="O74"/>
    </row>
    <row r="75" spans="1:15" x14ac:dyDescent="0.25">
      <c r="A75" t="s">
        <v>919</v>
      </c>
      <c r="B75" s="13" t="s">
        <v>920</v>
      </c>
      <c r="C75" t="s">
        <v>15</v>
      </c>
      <c r="D75" t="s">
        <v>16</v>
      </c>
      <c r="E75" t="s">
        <v>17</v>
      </c>
      <c r="F75" t="s">
        <v>921</v>
      </c>
      <c r="G75" t="s">
        <v>20</v>
      </c>
      <c r="I75" s="2">
        <v>41604</v>
      </c>
      <c r="J75">
        <v>16</v>
      </c>
      <c r="K75" s="2">
        <v>42121</v>
      </c>
      <c r="L75" t="s">
        <v>19</v>
      </c>
      <c r="M75" s="13" t="s">
        <v>803</v>
      </c>
      <c r="N75" s="13" t="s">
        <v>804</v>
      </c>
      <c r="O75"/>
    </row>
    <row r="76" spans="1:15" x14ac:dyDescent="0.25">
      <c r="A76" t="s">
        <v>1057</v>
      </c>
      <c r="B76" s="13" t="s">
        <v>1058</v>
      </c>
      <c r="C76" t="s">
        <v>15</v>
      </c>
      <c r="D76" t="s">
        <v>16</v>
      </c>
      <c r="E76" t="s">
        <v>17</v>
      </c>
      <c r="F76" t="s">
        <v>1059</v>
      </c>
      <c r="G76" t="s">
        <v>20</v>
      </c>
      <c r="I76" s="2">
        <v>41997</v>
      </c>
      <c r="J76">
        <v>3</v>
      </c>
      <c r="K76" s="2">
        <v>42136</v>
      </c>
      <c r="L76" t="s">
        <v>19</v>
      </c>
      <c r="O76"/>
    </row>
    <row r="77" spans="1:15" x14ac:dyDescent="0.25">
      <c r="A77" t="s">
        <v>727</v>
      </c>
      <c r="B77" s="13" t="s">
        <v>728</v>
      </c>
      <c r="C77" t="s">
        <v>15</v>
      </c>
      <c r="D77" t="s">
        <v>16</v>
      </c>
      <c r="E77" t="s">
        <v>17</v>
      </c>
      <c r="F77" t="s">
        <v>729</v>
      </c>
      <c r="G77" t="s">
        <v>20</v>
      </c>
      <c r="I77" s="2">
        <v>41052</v>
      </c>
      <c r="J77">
        <v>32</v>
      </c>
      <c r="K77" s="2">
        <v>42100</v>
      </c>
      <c r="L77" t="s">
        <v>19</v>
      </c>
      <c r="M77" s="13" t="s">
        <v>730</v>
      </c>
      <c r="N77" s="13" t="s">
        <v>731</v>
      </c>
      <c r="O77"/>
    </row>
    <row r="78" spans="1:15" x14ac:dyDescent="0.25">
      <c r="A78" t="s">
        <v>1200</v>
      </c>
      <c r="B78" s="13" t="s">
        <v>1201</v>
      </c>
      <c r="C78" t="s">
        <v>15</v>
      </c>
      <c r="D78" t="s">
        <v>16</v>
      </c>
      <c r="E78" t="s">
        <v>17</v>
      </c>
      <c r="F78" t="s">
        <v>1199</v>
      </c>
      <c r="G78" t="s">
        <v>18</v>
      </c>
      <c r="I78" s="2">
        <v>41999</v>
      </c>
      <c r="J78">
        <v>5</v>
      </c>
      <c r="K78" s="2">
        <v>42151</v>
      </c>
      <c r="L78" t="s">
        <v>19</v>
      </c>
      <c r="O78"/>
    </row>
    <row r="79" spans="1:15" x14ac:dyDescent="0.25">
      <c r="A79" t="s">
        <v>732</v>
      </c>
      <c r="B79" s="13" t="s">
        <v>733</v>
      </c>
      <c r="C79" t="s">
        <v>15</v>
      </c>
      <c r="D79" t="s">
        <v>16</v>
      </c>
      <c r="E79" t="s">
        <v>17</v>
      </c>
      <c r="F79" t="s">
        <v>734</v>
      </c>
      <c r="G79" t="s">
        <v>18</v>
      </c>
      <c r="I79" s="2">
        <v>42040</v>
      </c>
      <c r="J79">
        <v>1</v>
      </c>
      <c r="K79" s="2">
        <v>42100</v>
      </c>
      <c r="L79" t="s">
        <v>24</v>
      </c>
      <c r="M79" s="13" t="s">
        <v>735</v>
      </c>
      <c r="N79" s="13" t="s">
        <v>736</v>
      </c>
      <c r="O79"/>
    </row>
    <row r="80" spans="1:15" x14ac:dyDescent="0.25">
      <c r="A80" t="s">
        <v>737</v>
      </c>
      <c r="B80" s="13" t="s">
        <v>738</v>
      </c>
      <c r="C80" t="s">
        <v>15</v>
      </c>
      <c r="D80" t="s">
        <v>16</v>
      </c>
      <c r="E80" t="s">
        <v>17</v>
      </c>
      <c r="F80" t="s">
        <v>739</v>
      </c>
      <c r="G80" t="s">
        <v>20</v>
      </c>
      <c r="I80" s="2">
        <v>42040</v>
      </c>
      <c r="J80">
        <v>1</v>
      </c>
      <c r="K80" s="2">
        <v>42100</v>
      </c>
      <c r="L80" t="s">
        <v>19</v>
      </c>
      <c r="M80" s="13" t="s">
        <v>735</v>
      </c>
      <c r="N80" s="13" t="s">
        <v>736</v>
      </c>
      <c r="O80"/>
    </row>
    <row r="81" spans="1:15" x14ac:dyDescent="0.25">
      <c r="A81" t="s">
        <v>740</v>
      </c>
      <c r="B81" s="13" t="s">
        <v>741</v>
      </c>
      <c r="C81" t="s">
        <v>15</v>
      </c>
      <c r="D81" t="s">
        <v>16</v>
      </c>
      <c r="E81" t="s">
        <v>17</v>
      </c>
      <c r="F81" t="s">
        <v>742</v>
      </c>
      <c r="G81" t="s">
        <v>18</v>
      </c>
      <c r="I81" s="2">
        <v>42040</v>
      </c>
      <c r="J81">
        <v>1</v>
      </c>
      <c r="K81" s="2">
        <v>42100</v>
      </c>
      <c r="L81" t="s">
        <v>19</v>
      </c>
      <c r="M81" s="13" t="s">
        <v>735</v>
      </c>
      <c r="N81" s="13" t="s">
        <v>736</v>
      </c>
      <c r="O81"/>
    </row>
    <row r="82" spans="1:15" x14ac:dyDescent="0.25">
      <c r="A82" t="s">
        <v>1202</v>
      </c>
      <c r="B82" s="13">
        <v>783</v>
      </c>
      <c r="C82" t="s">
        <v>15</v>
      </c>
      <c r="D82" t="s">
        <v>16</v>
      </c>
      <c r="E82" t="s">
        <v>17</v>
      </c>
      <c r="F82" t="s">
        <v>1203</v>
      </c>
      <c r="G82" t="s">
        <v>20</v>
      </c>
      <c r="I82" s="2">
        <v>41642</v>
      </c>
      <c r="J82">
        <v>14</v>
      </c>
      <c r="K82" s="2">
        <v>42151</v>
      </c>
      <c r="L82" t="s">
        <v>19</v>
      </c>
      <c r="M82" s="13">
        <v>589</v>
      </c>
      <c r="N82" s="13">
        <v>965</v>
      </c>
      <c r="O82"/>
    </row>
    <row r="83" spans="1:15" x14ac:dyDescent="0.25">
      <c r="A83" t="s">
        <v>1204</v>
      </c>
      <c r="B83" s="13" t="s">
        <v>1205</v>
      </c>
      <c r="C83" t="s">
        <v>15</v>
      </c>
      <c r="D83" t="s">
        <v>16</v>
      </c>
      <c r="E83" t="s">
        <v>17</v>
      </c>
      <c r="F83" t="s">
        <v>1206</v>
      </c>
      <c r="G83" t="s">
        <v>18</v>
      </c>
      <c r="I83" s="2">
        <v>40491</v>
      </c>
      <c r="J83">
        <v>51</v>
      </c>
      <c r="K83" s="2">
        <v>42151</v>
      </c>
      <c r="L83" t="s">
        <v>19</v>
      </c>
      <c r="M83" s="13" t="s">
        <v>1041</v>
      </c>
      <c r="N83" s="13" t="s">
        <v>1207</v>
      </c>
      <c r="O83"/>
    </row>
    <row r="84" spans="1:15" x14ac:dyDescent="0.25">
      <c r="A84" t="s">
        <v>743</v>
      </c>
      <c r="B84" s="13" t="s">
        <v>744</v>
      </c>
      <c r="C84" t="s">
        <v>15</v>
      </c>
      <c r="D84" t="s">
        <v>16</v>
      </c>
      <c r="E84" t="s">
        <v>17</v>
      </c>
      <c r="F84" t="s">
        <v>745</v>
      </c>
      <c r="G84" t="s">
        <v>20</v>
      </c>
      <c r="I84" s="2">
        <v>42040</v>
      </c>
      <c r="J84">
        <v>1</v>
      </c>
      <c r="K84" s="2">
        <v>42100</v>
      </c>
      <c r="L84" t="s">
        <v>19</v>
      </c>
      <c r="M84" s="13" t="s">
        <v>735</v>
      </c>
      <c r="N84" s="13" t="s">
        <v>736</v>
      </c>
      <c r="O84"/>
    </row>
    <row r="85" spans="1:15" x14ac:dyDescent="0.25">
      <c r="A85" t="s">
        <v>1065</v>
      </c>
      <c r="B85" s="13" t="s">
        <v>1066</v>
      </c>
      <c r="C85" t="s">
        <v>15</v>
      </c>
      <c r="D85" t="s">
        <v>16</v>
      </c>
      <c r="E85" t="s">
        <v>17</v>
      </c>
      <c r="F85" t="s">
        <v>1067</v>
      </c>
      <c r="G85" t="s">
        <v>18</v>
      </c>
      <c r="I85" s="2">
        <v>38330</v>
      </c>
      <c r="J85">
        <v>124</v>
      </c>
      <c r="K85" s="2">
        <v>42136</v>
      </c>
      <c r="L85" t="s">
        <v>24</v>
      </c>
      <c r="M85" s="13" t="s">
        <v>1068</v>
      </c>
      <c r="N85" s="13" t="s">
        <v>1069</v>
      </c>
      <c r="O85"/>
    </row>
    <row r="86" spans="1:15" x14ac:dyDescent="0.25">
      <c r="A86" t="s">
        <v>1070</v>
      </c>
      <c r="B86" s="13" t="s">
        <v>1071</v>
      </c>
      <c r="C86" t="s">
        <v>15</v>
      </c>
      <c r="D86" t="s">
        <v>16</v>
      </c>
      <c r="E86" t="s">
        <v>17</v>
      </c>
      <c r="F86" t="s">
        <v>1072</v>
      </c>
      <c r="G86" t="s">
        <v>18</v>
      </c>
      <c r="I86" s="2">
        <v>41227</v>
      </c>
      <c r="J86">
        <v>29</v>
      </c>
      <c r="K86" s="2">
        <v>42136</v>
      </c>
      <c r="L86" t="s">
        <v>19</v>
      </c>
      <c r="M86" s="13" t="s">
        <v>540</v>
      </c>
      <c r="N86" s="13" t="s">
        <v>1073</v>
      </c>
      <c r="O86"/>
    </row>
    <row r="87" spans="1:15" x14ac:dyDescent="0.25">
      <c r="A87" t="s">
        <v>1470</v>
      </c>
      <c r="B87" s="13" t="s">
        <v>1466</v>
      </c>
      <c r="C87" t="s">
        <v>15</v>
      </c>
      <c r="D87" t="s">
        <v>16</v>
      </c>
      <c r="E87" t="s">
        <v>17</v>
      </c>
      <c r="F87" t="s">
        <v>1467</v>
      </c>
      <c r="G87" t="s">
        <v>18</v>
      </c>
      <c r="H87" t="s">
        <v>33</v>
      </c>
      <c r="I87" s="2">
        <v>40885</v>
      </c>
      <c r="J87">
        <v>42</v>
      </c>
      <c r="K87" s="2">
        <v>42184</v>
      </c>
      <c r="L87" t="s">
        <v>19</v>
      </c>
      <c r="M87" s="13" t="s">
        <v>1468</v>
      </c>
      <c r="N87" s="13" t="s">
        <v>1469</v>
      </c>
      <c r="O87"/>
    </row>
    <row r="88" spans="1:15" x14ac:dyDescent="0.25">
      <c r="A88" t="s">
        <v>1335</v>
      </c>
      <c r="B88" s="13" t="s">
        <v>1336</v>
      </c>
      <c r="C88" t="s">
        <v>15</v>
      </c>
      <c r="D88" t="s">
        <v>16</v>
      </c>
      <c r="E88" t="s">
        <v>17</v>
      </c>
      <c r="F88" t="s">
        <v>1337</v>
      </c>
      <c r="G88" t="s">
        <v>18</v>
      </c>
      <c r="I88" s="2">
        <v>41661</v>
      </c>
      <c r="J88">
        <v>16</v>
      </c>
      <c r="K88" s="2">
        <v>42172</v>
      </c>
      <c r="L88" t="s">
        <v>19</v>
      </c>
      <c r="M88" s="13" t="s">
        <v>1338</v>
      </c>
      <c r="O88"/>
    </row>
    <row r="89" spans="1:15" x14ac:dyDescent="0.25">
      <c r="A89" t="s">
        <v>1471</v>
      </c>
      <c r="B89" s="13" t="s">
        <v>87</v>
      </c>
      <c r="C89" t="s">
        <v>15</v>
      </c>
      <c r="D89" t="s">
        <v>16</v>
      </c>
      <c r="E89" t="s">
        <v>17</v>
      </c>
      <c r="F89" t="s">
        <v>1422</v>
      </c>
      <c r="G89" t="s">
        <v>20</v>
      </c>
      <c r="H89" t="s">
        <v>35</v>
      </c>
      <c r="I89" s="2">
        <v>42017</v>
      </c>
      <c r="J89">
        <v>4</v>
      </c>
      <c r="K89" s="2">
        <v>42184</v>
      </c>
      <c r="L89" t="s">
        <v>19</v>
      </c>
      <c r="M89" s="13" t="s">
        <v>85</v>
      </c>
      <c r="N89" s="13" t="s">
        <v>86</v>
      </c>
      <c r="O89"/>
    </row>
    <row r="90" spans="1:15" x14ac:dyDescent="0.25">
      <c r="A90" t="s">
        <v>746</v>
      </c>
      <c r="B90" s="13" t="s">
        <v>747</v>
      </c>
      <c r="C90" t="s">
        <v>15</v>
      </c>
      <c r="D90" t="s">
        <v>16</v>
      </c>
      <c r="E90" t="s">
        <v>17</v>
      </c>
      <c r="F90" t="s">
        <v>748</v>
      </c>
      <c r="G90" t="s">
        <v>18</v>
      </c>
      <c r="I90" s="2">
        <v>41983</v>
      </c>
      <c r="J90">
        <v>0</v>
      </c>
      <c r="K90" s="2">
        <v>42100</v>
      </c>
      <c r="L90" t="s">
        <v>19</v>
      </c>
      <c r="M90" s="13" t="s">
        <v>749</v>
      </c>
      <c r="N90" s="13" t="s">
        <v>750</v>
      </c>
      <c r="O90"/>
    </row>
    <row r="91" spans="1:15" x14ac:dyDescent="0.25">
      <c r="A91" t="s">
        <v>1342</v>
      </c>
      <c r="B91" s="13">
        <v>3934869</v>
      </c>
      <c r="C91" t="s">
        <v>15</v>
      </c>
      <c r="D91" t="s">
        <v>16</v>
      </c>
      <c r="E91" t="s">
        <v>17</v>
      </c>
      <c r="F91" t="s">
        <v>1340</v>
      </c>
      <c r="G91" t="s">
        <v>20</v>
      </c>
      <c r="I91" s="2">
        <v>41801</v>
      </c>
      <c r="J91">
        <v>8</v>
      </c>
      <c r="K91" s="2">
        <v>42172</v>
      </c>
      <c r="L91" t="s">
        <v>19</v>
      </c>
      <c r="M91" s="13" t="s">
        <v>1341</v>
      </c>
      <c r="N91" s="13">
        <v>2665613</v>
      </c>
      <c r="O91"/>
    </row>
    <row r="92" spans="1:15" x14ac:dyDescent="0.25">
      <c r="A92" t="s">
        <v>751</v>
      </c>
      <c r="B92" s="13" t="s">
        <v>752</v>
      </c>
      <c r="C92" t="s">
        <v>15</v>
      </c>
      <c r="D92" t="s">
        <v>16</v>
      </c>
      <c r="E92" t="s">
        <v>17</v>
      </c>
      <c r="F92" t="s">
        <v>753</v>
      </c>
      <c r="G92" t="s">
        <v>18</v>
      </c>
      <c r="I92" s="2">
        <v>41240</v>
      </c>
      <c r="J92">
        <v>25</v>
      </c>
      <c r="K92" s="2">
        <v>42100</v>
      </c>
      <c r="L92" t="s">
        <v>19</v>
      </c>
      <c r="M92" s="13" t="s">
        <v>754</v>
      </c>
      <c r="N92" s="13" t="s">
        <v>755</v>
      </c>
      <c r="O92"/>
    </row>
    <row r="93" spans="1:15" x14ac:dyDescent="0.25">
      <c r="A93" t="s">
        <v>1077</v>
      </c>
      <c r="B93" s="13" t="s">
        <v>1075</v>
      </c>
      <c r="C93" t="s">
        <v>15</v>
      </c>
      <c r="D93" t="s">
        <v>16</v>
      </c>
      <c r="E93" t="s">
        <v>17</v>
      </c>
      <c r="F93" t="s">
        <v>1076</v>
      </c>
      <c r="G93" t="s">
        <v>18</v>
      </c>
      <c r="H93" t="s">
        <v>35</v>
      </c>
      <c r="I93" s="2">
        <v>41988</v>
      </c>
      <c r="J93">
        <v>4</v>
      </c>
      <c r="K93" s="2">
        <v>42136</v>
      </c>
      <c r="L93" t="s">
        <v>19</v>
      </c>
      <c r="M93" s="13" t="s">
        <v>90</v>
      </c>
      <c r="N93" s="13" t="s">
        <v>91</v>
      </c>
      <c r="O93"/>
    </row>
    <row r="94" spans="1:15" x14ac:dyDescent="0.25">
      <c r="A94" t="s">
        <v>1425</v>
      </c>
      <c r="B94" s="13" t="s">
        <v>1426</v>
      </c>
      <c r="C94" t="s">
        <v>15</v>
      </c>
      <c r="D94" t="s">
        <v>16</v>
      </c>
      <c r="E94" t="s">
        <v>17</v>
      </c>
      <c r="F94" t="s">
        <v>1427</v>
      </c>
      <c r="G94" t="s">
        <v>20</v>
      </c>
      <c r="I94" s="2">
        <v>41274</v>
      </c>
      <c r="J94">
        <v>16</v>
      </c>
      <c r="K94" s="2">
        <v>42178</v>
      </c>
      <c r="L94" t="s">
        <v>19</v>
      </c>
      <c r="M94" s="13" t="s">
        <v>1428</v>
      </c>
      <c r="N94" s="13" t="s">
        <v>1429</v>
      </c>
      <c r="O94"/>
    </row>
    <row r="95" spans="1:15" x14ac:dyDescent="0.25">
      <c r="A95" t="s">
        <v>922</v>
      </c>
      <c r="B95" s="13" t="s">
        <v>923</v>
      </c>
      <c r="C95" t="s">
        <v>15</v>
      </c>
      <c r="D95" t="s">
        <v>16</v>
      </c>
      <c r="E95" t="s">
        <v>17</v>
      </c>
      <c r="F95" t="s">
        <v>924</v>
      </c>
      <c r="G95" t="s">
        <v>18</v>
      </c>
      <c r="I95" s="2">
        <v>42003</v>
      </c>
      <c r="J95">
        <v>1</v>
      </c>
      <c r="K95" s="2">
        <v>42121</v>
      </c>
      <c r="L95" t="s">
        <v>19</v>
      </c>
      <c r="M95" s="13" t="s">
        <v>107</v>
      </c>
      <c r="O95"/>
    </row>
    <row r="96" spans="1:15" x14ac:dyDescent="0.25">
      <c r="A96" t="s">
        <v>926</v>
      </c>
      <c r="B96" s="13" t="s">
        <v>838</v>
      </c>
      <c r="C96" t="s">
        <v>15</v>
      </c>
      <c r="D96" t="s">
        <v>26</v>
      </c>
      <c r="E96" t="s">
        <v>17</v>
      </c>
      <c r="F96" t="s">
        <v>839</v>
      </c>
      <c r="G96" t="s">
        <v>20</v>
      </c>
      <c r="H96" t="s">
        <v>35</v>
      </c>
      <c r="I96" s="2">
        <v>40917</v>
      </c>
      <c r="J96">
        <v>38</v>
      </c>
      <c r="K96" s="2">
        <v>42121</v>
      </c>
      <c r="L96" t="s">
        <v>24</v>
      </c>
      <c r="M96" s="13" t="s">
        <v>46</v>
      </c>
      <c r="N96" s="13" t="s">
        <v>431</v>
      </c>
      <c r="O96"/>
    </row>
    <row r="97" spans="1:15" x14ac:dyDescent="0.25">
      <c r="A97" t="s">
        <v>1345</v>
      </c>
      <c r="B97" s="13">
        <v>6100088999</v>
      </c>
      <c r="C97" t="s">
        <v>15</v>
      </c>
      <c r="D97" t="s">
        <v>16</v>
      </c>
      <c r="E97" t="s">
        <v>17</v>
      </c>
      <c r="F97" t="s">
        <v>1344</v>
      </c>
      <c r="G97" t="s">
        <v>18</v>
      </c>
      <c r="I97" s="2">
        <v>41888</v>
      </c>
      <c r="J97">
        <v>5</v>
      </c>
      <c r="K97" s="2">
        <v>42172</v>
      </c>
      <c r="L97" t="s">
        <v>19</v>
      </c>
      <c r="O97"/>
    </row>
    <row r="98" spans="1:15" x14ac:dyDescent="0.25">
      <c r="A98" t="s">
        <v>1348</v>
      </c>
      <c r="B98" s="13">
        <v>6100088990</v>
      </c>
      <c r="C98" t="s">
        <v>15</v>
      </c>
      <c r="D98" t="s">
        <v>16</v>
      </c>
      <c r="E98" t="s">
        <v>17</v>
      </c>
      <c r="F98" t="s">
        <v>1347</v>
      </c>
      <c r="G98" t="s">
        <v>18</v>
      </c>
      <c r="I98" s="2">
        <v>40335</v>
      </c>
      <c r="J98">
        <v>56</v>
      </c>
      <c r="K98" s="2">
        <v>42172</v>
      </c>
      <c r="L98" t="s">
        <v>19</v>
      </c>
      <c r="O98"/>
    </row>
    <row r="99" spans="1:15" x14ac:dyDescent="0.25">
      <c r="A99" t="s">
        <v>932</v>
      </c>
      <c r="B99" s="13" t="s">
        <v>928</v>
      </c>
      <c r="C99" t="s">
        <v>15</v>
      </c>
      <c r="D99" t="s">
        <v>16</v>
      </c>
      <c r="E99" t="s">
        <v>17</v>
      </c>
      <c r="F99" t="s">
        <v>929</v>
      </c>
      <c r="G99" t="s">
        <v>20</v>
      </c>
      <c r="H99" t="s">
        <v>31</v>
      </c>
      <c r="I99" s="2">
        <v>41989</v>
      </c>
      <c r="J99">
        <v>4</v>
      </c>
      <c r="K99" s="2">
        <v>42121</v>
      </c>
      <c r="L99" t="s">
        <v>24</v>
      </c>
      <c r="M99" s="13" t="s">
        <v>930</v>
      </c>
      <c r="N99" s="13" t="s">
        <v>931</v>
      </c>
      <c r="O99"/>
    </row>
    <row r="100" spans="1:15" x14ac:dyDescent="0.25">
      <c r="A100" t="s">
        <v>936</v>
      </c>
      <c r="B100" s="13" t="s">
        <v>934</v>
      </c>
      <c r="C100" t="s">
        <v>15</v>
      </c>
      <c r="D100" t="s">
        <v>16</v>
      </c>
      <c r="E100" t="s">
        <v>17</v>
      </c>
      <c r="F100" t="s">
        <v>935</v>
      </c>
      <c r="G100" t="s">
        <v>18</v>
      </c>
      <c r="H100" t="s">
        <v>31</v>
      </c>
      <c r="I100" s="2">
        <v>41989</v>
      </c>
      <c r="J100">
        <v>4</v>
      </c>
      <c r="K100" s="2">
        <v>42121</v>
      </c>
      <c r="L100" t="s">
        <v>24</v>
      </c>
      <c r="M100" s="13" t="s">
        <v>930</v>
      </c>
      <c r="N100" s="13" t="s">
        <v>931</v>
      </c>
      <c r="O100"/>
    </row>
    <row r="101" spans="1:15" x14ac:dyDescent="0.25">
      <c r="A101" t="s">
        <v>1213</v>
      </c>
      <c r="B101" s="13" t="s">
        <v>1214</v>
      </c>
      <c r="C101" t="s">
        <v>15</v>
      </c>
      <c r="D101" t="s">
        <v>16</v>
      </c>
      <c r="E101" t="s">
        <v>17</v>
      </c>
      <c r="F101" t="s">
        <v>1215</v>
      </c>
      <c r="G101" t="s">
        <v>18</v>
      </c>
      <c r="I101" s="2">
        <v>41076</v>
      </c>
      <c r="J101">
        <v>33</v>
      </c>
      <c r="K101" s="2">
        <v>42151</v>
      </c>
      <c r="L101" t="s">
        <v>19</v>
      </c>
      <c r="M101" s="13" t="s">
        <v>1216</v>
      </c>
      <c r="N101" s="13" t="s">
        <v>1217</v>
      </c>
      <c r="O101"/>
    </row>
    <row r="102" spans="1:15" x14ac:dyDescent="0.25">
      <c r="A102" t="s">
        <v>859</v>
      </c>
      <c r="B102" s="13" t="s">
        <v>860</v>
      </c>
      <c r="C102" t="s">
        <v>15</v>
      </c>
      <c r="D102" t="s">
        <v>16</v>
      </c>
      <c r="E102" t="s">
        <v>17</v>
      </c>
      <c r="F102" t="s">
        <v>861</v>
      </c>
      <c r="G102" t="s">
        <v>18</v>
      </c>
      <c r="I102" s="2">
        <v>42007</v>
      </c>
      <c r="J102">
        <v>2</v>
      </c>
      <c r="K102" s="2">
        <v>42111</v>
      </c>
      <c r="L102" t="s">
        <v>19</v>
      </c>
      <c r="O102"/>
    </row>
    <row r="103" spans="1:15" x14ac:dyDescent="0.25">
      <c r="A103" t="s">
        <v>1431</v>
      </c>
      <c r="B103" s="13" t="s">
        <v>1432</v>
      </c>
      <c r="C103" t="s">
        <v>15</v>
      </c>
      <c r="D103" t="s">
        <v>16</v>
      </c>
      <c r="E103" t="s">
        <v>17</v>
      </c>
      <c r="F103" t="s">
        <v>1433</v>
      </c>
      <c r="G103" t="s">
        <v>20</v>
      </c>
      <c r="I103" s="2">
        <v>42086</v>
      </c>
      <c r="J103">
        <v>2</v>
      </c>
      <c r="K103" s="2">
        <v>42178</v>
      </c>
      <c r="L103" t="s">
        <v>24</v>
      </c>
      <c r="M103" s="13">
        <v>900008800322258</v>
      </c>
      <c r="N103" s="13">
        <v>250269602954571</v>
      </c>
      <c r="O103"/>
    </row>
    <row r="104" spans="1:15" x14ac:dyDescent="0.25">
      <c r="A104" t="s">
        <v>756</v>
      </c>
      <c r="B104" s="13" t="s">
        <v>757</v>
      </c>
      <c r="C104" t="s">
        <v>15</v>
      </c>
      <c r="D104" t="s">
        <v>16</v>
      </c>
      <c r="E104" t="s">
        <v>17</v>
      </c>
      <c r="F104" t="s">
        <v>758</v>
      </c>
      <c r="G104" t="s">
        <v>20</v>
      </c>
      <c r="I104" s="2">
        <v>41617</v>
      </c>
      <c r="J104">
        <v>14</v>
      </c>
      <c r="K104" s="2">
        <v>42100</v>
      </c>
      <c r="L104" t="s">
        <v>19</v>
      </c>
      <c r="M104" s="13" t="s">
        <v>759</v>
      </c>
      <c r="N104" s="13" t="s">
        <v>760</v>
      </c>
      <c r="O104"/>
    </row>
    <row r="105" spans="1:15" x14ac:dyDescent="0.25">
      <c r="A105" t="s">
        <v>1354</v>
      </c>
      <c r="B105" s="13" t="s">
        <v>1355</v>
      </c>
      <c r="C105" t="s">
        <v>15</v>
      </c>
      <c r="D105" t="s">
        <v>16</v>
      </c>
      <c r="E105" t="s">
        <v>17</v>
      </c>
      <c r="F105" t="s">
        <v>1356</v>
      </c>
      <c r="G105" t="s">
        <v>20</v>
      </c>
      <c r="I105" s="2">
        <v>41617</v>
      </c>
      <c r="J105">
        <v>15</v>
      </c>
      <c r="K105" s="2">
        <v>42172</v>
      </c>
      <c r="L105" t="s">
        <v>19</v>
      </c>
      <c r="M105" s="13" t="s">
        <v>759</v>
      </c>
      <c r="N105" s="13" t="s">
        <v>760</v>
      </c>
      <c r="O105"/>
    </row>
    <row r="106" spans="1:15" x14ac:dyDescent="0.25">
      <c r="A106" t="s">
        <v>942</v>
      </c>
      <c r="B106" s="13" t="s">
        <v>938</v>
      </c>
      <c r="C106" t="s">
        <v>15</v>
      </c>
      <c r="D106" t="s">
        <v>16</v>
      </c>
      <c r="E106" t="s">
        <v>17</v>
      </c>
      <c r="F106" t="s">
        <v>939</v>
      </c>
      <c r="G106" t="s">
        <v>18</v>
      </c>
      <c r="I106" s="2">
        <v>41095</v>
      </c>
      <c r="J106">
        <v>32</v>
      </c>
      <c r="K106" s="2">
        <v>42121</v>
      </c>
      <c r="L106" t="s">
        <v>19</v>
      </c>
      <c r="M106" s="13" t="s">
        <v>940</v>
      </c>
      <c r="N106" s="13" t="s">
        <v>941</v>
      </c>
      <c r="O106"/>
    </row>
    <row r="107" spans="1:15" x14ac:dyDescent="0.25">
      <c r="A107" t="s">
        <v>761</v>
      </c>
      <c r="B107" s="13" t="s">
        <v>762</v>
      </c>
      <c r="C107" t="s">
        <v>15</v>
      </c>
      <c r="D107" t="s">
        <v>16</v>
      </c>
      <c r="E107" t="s">
        <v>17</v>
      </c>
      <c r="F107" t="s">
        <v>763</v>
      </c>
      <c r="G107" t="s">
        <v>18</v>
      </c>
      <c r="I107" s="2">
        <v>39170</v>
      </c>
      <c r="J107">
        <v>95</v>
      </c>
      <c r="K107" s="2">
        <v>42100</v>
      </c>
      <c r="L107" t="s">
        <v>19</v>
      </c>
      <c r="O107"/>
    </row>
    <row r="108" spans="1:15" x14ac:dyDescent="0.25">
      <c r="A108" t="s">
        <v>764</v>
      </c>
      <c r="B108" s="13" t="s">
        <v>765</v>
      </c>
      <c r="C108" t="s">
        <v>15</v>
      </c>
      <c r="D108" t="s">
        <v>16</v>
      </c>
      <c r="E108" t="s">
        <v>17</v>
      </c>
      <c r="F108" t="s">
        <v>766</v>
      </c>
      <c r="G108" t="s">
        <v>18</v>
      </c>
      <c r="H108" t="s">
        <v>35</v>
      </c>
      <c r="I108" s="2">
        <v>41979</v>
      </c>
      <c r="J108">
        <v>3</v>
      </c>
      <c r="K108" s="2">
        <v>42100</v>
      </c>
      <c r="L108" t="s">
        <v>19</v>
      </c>
      <c r="M108" s="13" t="s">
        <v>71</v>
      </c>
      <c r="N108" s="13" t="s">
        <v>48</v>
      </c>
      <c r="O108"/>
    </row>
    <row r="109" spans="1:15" x14ac:dyDescent="0.25">
      <c r="A109" t="s">
        <v>896</v>
      </c>
      <c r="B109" s="13">
        <v>1126131</v>
      </c>
      <c r="C109" t="s">
        <v>15</v>
      </c>
      <c r="D109" t="s">
        <v>16</v>
      </c>
      <c r="E109" t="s">
        <v>17</v>
      </c>
      <c r="F109" t="s">
        <v>893</v>
      </c>
      <c r="G109" t="s">
        <v>18</v>
      </c>
      <c r="H109" t="s">
        <v>31</v>
      </c>
      <c r="I109" s="2">
        <v>41640</v>
      </c>
      <c r="J109">
        <v>14</v>
      </c>
      <c r="K109" s="2">
        <v>42117</v>
      </c>
      <c r="L109" t="s">
        <v>19</v>
      </c>
      <c r="M109" s="13" t="s">
        <v>894</v>
      </c>
      <c r="N109" s="13" t="s">
        <v>895</v>
      </c>
      <c r="O109"/>
    </row>
    <row r="110" spans="1:15" x14ac:dyDescent="0.25">
      <c r="A110" t="s">
        <v>945</v>
      </c>
      <c r="B110" s="13" t="s">
        <v>242</v>
      </c>
      <c r="C110" t="s">
        <v>15</v>
      </c>
      <c r="D110" t="s">
        <v>16</v>
      </c>
      <c r="E110" t="s">
        <v>17</v>
      </c>
      <c r="F110" t="s">
        <v>944</v>
      </c>
      <c r="G110" t="s">
        <v>18</v>
      </c>
      <c r="H110" t="s">
        <v>31</v>
      </c>
      <c r="I110" s="2">
        <v>41224</v>
      </c>
      <c r="J110">
        <v>29</v>
      </c>
      <c r="K110" s="2">
        <v>42121</v>
      </c>
      <c r="L110" t="s">
        <v>24</v>
      </c>
      <c r="M110" s="13" t="s">
        <v>36</v>
      </c>
      <c r="N110" s="13" t="s">
        <v>70</v>
      </c>
      <c r="O110"/>
    </row>
    <row r="111" spans="1:15" x14ac:dyDescent="0.25">
      <c r="A111" t="s">
        <v>1476</v>
      </c>
      <c r="B111" s="13" t="s">
        <v>1477</v>
      </c>
      <c r="C111" t="s">
        <v>15</v>
      </c>
      <c r="D111" t="s">
        <v>16</v>
      </c>
      <c r="E111" t="s">
        <v>17</v>
      </c>
      <c r="F111" t="s">
        <v>1478</v>
      </c>
      <c r="G111" t="s">
        <v>18</v>
      </c>
      <c r="I111" s="2">
        <v>41199</v>
      </c>
      <c r="J111">
        <v>32</v>
      </c>
      <c r="K111" s="2">
        <v>42184</v>
      </c>
      <c r="L111" t="s">
        <v>19</v>
      </c>
      <c r="O111"/>
    </row>
    <row r="112" spans="1:15" x14ac:dyDescent="0.25">
      <c r="A112" t="s">
        <v>972</v>
      </c>
      <c r="B112" s="13" t="s">
        <v>973</v>
      </c>
      <c r="C112" t="s">
        <v>15</v>
      </c>
      <c r="D112" t="s">
        <v>16</v>
      </c>
      <c r="E112" t="s">
        <v>17</v>
      </c>
      <c r="F112" t="s">
        <v>974</v>
      </c>
      <c r="G112" t="s">
        <v>20</v>
      </c>
      <c r="I112" s="2">
        <v>39801</v>
      </c>
      <c r="J112">
        <v>75</v>
      </c>
      <c r="K112" s="2">
        <v>42124</v>
      </c>
      <c r="L112" t="s">
        <v>19</v>
      </c>
      <c r="O112"/>
    </row>
    <row r="113" spans="1:15" x14ac:dyDescent="0.25">
      <c r="A113" t="s">
        <v>1078</v>
      </c>
      <c r="B113" s="13" t="s">
        <v>1079</v>
      </c>
      <c r="C113" t="s">
        <v>15</v>
      </c>
      <c r="D113" t="s">
        <v>16</v>
      </c>
      <c r="E113" t="s">
        <v>17</v>
      </c>
      <c r="F113" t="s">
        <v>1080</v>
      </c>
      <c r="G113" t="s">
        <v>18</v>
      </c>
      <c r="I113" s="2">
        <v>41996</v>
      </c>
      <c r="J113">
        <v>4</v>
      </c>
      <c r="K113" s="2">
        <v>42136</v>
      </c>
      <c r="L113" t="s">
        <v>19</v>
      </c>
      <c r="M113" s="13" t="s">
        <v>1081</v>
      </c>
      <c r="N113" s="13" t="s">
        <v>1082</v>
      </c>
      <c r="O113"/>
    </row>
    <row r="114" spans="1:15" x14ac:dyDescent="0.25">
      <c r="A114" t="s">
        <v>1375</v>
      </c>
      <c r="B114" s="13" t="s">
        <v>1371</v>
      </c>
      <c r="C114" t="s">
        <v>15</v>
      </c>
      <c r="D114" t="s">
        <v>16</v>
      </c>
      <c r="E114" t="s">
        <v>17</v>
      </c>
      <c r="F114" t="s">
        <v>1372</v>
      </c>
      <c r="G114" t="s">
        <v>20</v>
      </c>
      <c r="H114" t="s">
        <v>27</v>
      </c>
      <c r="I114" s="2">
        <v>41968</v>
      </c>
      <c r="J114">
        <v>6</v>
      </c>
      <c r="K114" s="2">
        <v>42172</v>
      </c>
      <c r="L114" t="s">
        <v>19</v>
      </c>
      <c r="M114" s="13" t="s">
        <v>1373</v>
      </c>
      <c r="N114" s="13" t="s">
        <v>1374</v>
      </c>
      <c r="O114"/>
    </row>
    <row r="115" spans="1:15" x14ac:dyDescent="0.25">
      <c r="A115" t="s">
        <v>1376</v>
      </c>
      <c r="B115" s="13" t="s">
        <v>1377</v>
      </c>
      <c r="C115" t="s">
        <v>15</v>
      </c>
      <c r="D115" t="s">
        <v>16</v>
      </c>
      <c r="E115" t="s">
        <v>17</v>
      </c>
      <c r="F115" t="s">
        <v>1378</v>
      </c>
      <c r="G115" t="s">
        <v>18</v>
      </c>
      <c r="I115" s="2">
        <v>41230</v>
      </c>
      <c r="J115">
        <v>29</v>
      </c>
      <c r="K115" s="2">
        <v>42172</v>
      </c>
      <c r="L115" t="s">
        <v>19</v>
      </c>
      <c r="M115" s="13" t="s">
        <v>1379</v>
      </c>
      <c r="N115" s="13" t="s">
        <v>1380</v>
      </c>
      <c r="O115"/>
    </row>
    <row r="116" spans="1:15" x14ac:dyDescent="0.25">
      <c r="A116" t="s">
        <v>1218</v>
      </c>
      <c r="B116" s="13" t="s">
        <v>1219</v>
      </c>
      <c r="C116" t="s">
        <v>15</v>
      </c>
      <c r="D116" t="s">
        <v>16</v>
      </c>
      <c r="E116" t="s">
        <v>17</v>
      </c>
      <c r="F116" t="s">
        <v>1220</v>
      </c>
      <c r="G116" t="s">
        <v>18</v>
      </c>
      <c r="I116" s="2">
        <v>42001</v>
      </c>
      <c r="J116">
        <v>4</v>
      </c>
      <c r="K116" s="2">
        <v>42151</v>
      </c>
      <c r="L116" t="s">
        <v>19</v>
      </c>
      <c r="M116" s="13" t="s">
        <v>1103</v>
      </c>
      <c r="N116" s="13" t="s">
        <v>1104</v>
      </c>
      <c r="O116"/>
    </row>
    <row r="117" spans="1:15" x14ac:dyDescent="0.25">
      <c r="A117" t="s">
        <v>1083</v>
      </c>
      <c r="B117" s="13" t="s">
        <v>1084</v>
      </c>
      <c r="C117" t="s">
        <v>15</v>
      </c>
      <c r="D117" t="s">
        <v>16</v>
      </c>
      <c r="E117" t="s">
        <v>17</v>
      </c>
      <c r="F117" t="s">
        <v>1085</v>
      </c>
      <c r="G117" t="s">
        <v>18</v>
      </c>
      <c r="I117" s="2">
        <v>41654</v>
      </c>
      <c r="J117">
        <v>15</v>
      </c>
      <c r="K117" s="2">
        <v>42136</v>
      </c>
      <c r="L117" t="s">
        <v>19</v>
      </c>
      <c r="M117" s="13" t="s">
        <v>1086</v>
      </c>
      <c r="N117" s="13">
        <v>28770802</v>
      </c>
      <c r="O117"/>
    </row>
    <row r="118" spans="1:15" x14ac:dyDescent="0.25">
      <c r="A118" t="s">
        <v>1087</v>
      </c>
      <c r="B118" s="13" t="s">
        <v>1088</v>
      </c>
      <c r="C118" t="s">
        <v>15</v>
      </c>
      <c r="D118" t="s">
        <v>16</v>
      </c>
      <c r="E118" t="s">
        <v>17</v>
      </c>
      <c r="F118" t="s">
        <v>1089</v>
      </c>
      <c r="G118" t="s">
        <v>18</v>
      </c>
      <c r="I118" s="2">
        <v>41834</v>
      </c>
      <c r="J118">
        <v>9</v>
      </c>
      <c r="K118" s="2">
        <v>42136</v>
      </c>
      <c r="L118" t="s">
        <v>19</v>
      </c>
      <c r="M118" s="13" t="s">
        <v>1090</v>
      </c>
      <c r="N118" s="13" t="s">
        <v>1091</v>
      </c>
      <c r="O118"/>
    </row>
    <row r="119" spans="1:15" x14ac:dyDescent="0.25">
      <c r="A119" t="s">
        <v>1092</v>
      </c>
      <c r="B119" s="13" t="s">
        <v>1093</v>
      </c>
      <c r="C119" t="s">
        <v>15</v>
      </c>
      <c r="D119" t="s">
        <v>16</v>
      </c>
      <c r="E119" t="s">
        <v>17</v>
      </c>
      <c r="F119" t="s">
        <v>1094</v>
      </c>
      <c r="G119" t="s">
        <v>18</v>
      </c>
      <c r="I119" s="2">
        <v>41630</v>
      </c>
      <c r="J119">
        <v>16</v>
      </c>
      <c r="K119" s="2">
        <v>42136</v>
      </c>
      <c r="L119" t="s">
        <v>19</v>
      </c>
      <c r="M119" s="13" t="s">
        <v>1095</v>
      </c>
      <c r="N119" s="13">
        <v>42288206</v>
      </c>
      <c r="O119"/>
    </row>
    <row r="120" spans="1:15" x14ac:dyDescent="0.25">
      <c r="A120" t="s">
        <v>1096</v>
      </c>
      <c r="B120" s="13" t="s">
        <v>1097</v>
      </c>
      <c r="C120" t="s">
        <v>15</v>
      </c>
      <c r="D120" t="s">
        <v>16</v>
      </c>
      <c r="E120" t="s">
        <v>17</v>
      </c>
      <c r="F120" t="s">
        <v>1098</v>
      </c>
      <c r="G120" t="s">
        <v>20</v>
      </c>
      <c r="I120" s="2">
        <v>41984</v>
      </c>
      <c r="J120">
        <v>4</v>
      </c>
      <c r="K120" s="2">
        <v>42136</v>
      </c>
      <c r="L120" t="s">
        <v>19</v>
      </c>
      <c r="M120" s="13" t="s">
        <v>1099</v>
      </c>
      <c r="N120" s="13" t="s">
        <v>62</v>
      </c>
      <c r="O120"/>
    </row>
    <row r="121" spans="1:15" x14ac:dyDescent="0.25">
      <c r="A121" t="s">
        <v>1100</v>
      </c>
      <c r="B121" s="13" t="s">
        <v>1101</v>
      </c>
      <c r="C121" t="s">
        <v>15</v>
      </c>
      <c r="D121" t="s">
        <v>16</v>
      </c>
      <c r="E121" t="s">
        <v>17</v>
      </c>
      <c r="F121" t="s">
        <v>1102</v>
      </c>
      <c r="G121" t="s">
        <v>18</v>
      </c>
      <c r="I121" s="2">
        <v>42001</v>
      </c>
      <c r="J121">
        <v>4</v>
      </c>
      <c r="K121" s="2">
        <v>42136</v>
      </c>
      <c r="L121" t="s">
        <v>19</v>
      </c>
      <c r="M121" s="13" t="s">
        <v>1103</v>
      </c>
      <c r="N121" s="13" t="s">
        <v>1104</v>
      </c>
      <c r="O121"/>
    </row>
    <row r="122" spans="1:15" x14ac:dyDescent="0.25">
      <c r="A122" t="s">
        <v>1105</v>
      </c>
      <c r="B122" s="13" t="s">
        <v>1106</v>
      </c>
      <c r="C122" t="s">
        <v>15</v>
      </c>
      <c r="D122" t="s">
        <v>16</v>
      </c>
      <c r="E122" t="s">
        <v>17</v>
      </c>
      <c r="F122" t="s">
        <v>1107</v>
      </c>
      <c r="G122" t="s">
        <v>18</v>
      </c>
      <c r="I122" s="2">
        <v>41634</v>
      </c>
      <c r="J122">
        <v>16</v>
      </c>
      <c r="K122" s="2">
        <v>42136</v>
      </c>
      <c r="L122" t="s">
        <v>19</v>
      </c>
      <c r="M122" s="13" t="s">
        <v>1108</v>
      </c>
      <c r="N122" s="13" t="s">
        <v>1109</v>
      </c>
      <c r="O122"/>
    </row>
    <row r="123" spans="1:15" x14ac:dyDescent="0.25">
      <c r="A123" t="s">
        <v>862</v>
      </c>
      <c r="B123" s="13" t="s">
        <v>863</v>
      </c>
      <c r="C123" t="s">
        <v>15</v>
      </c>
      <c r="D123" t="s">
        <v>16</v>
      </c>
      <c r="E123" t="s">
        <v>17</v>
      </c>
      <c r="F123" t="s">
        <v>864</v>
      </c>
      <c r="G123" t="s">
        <v>18</v>
      </c>
      <c r="I123" s="2">
        <v>42007</v>
      </c>
      <c r="J123">
        <v>2</v>
      </c>
      <c r="K123" s="2">
        <v>42111</v>
      </c>
      <c r="L123" t="s">
        <v>19</v>
      </c>
      <c r="O123"/>
    </row>
    <row r="124" spans="1:15" x14ac:dyDescent="0.25">
      <c r="A124" t="s">
        <v>1268</v>
      </c>
      <c r="B124" s="13">
        <v>5100065761</v>
      </c>
      <c r="C124" t="s">
        <v>15</v>
      </c>
      <c r="D124" t="s">
        <v>16</v>
      </c>
      <c r="E124" t="s">
        <v>17</v>
      </c>
      <c r="F124" t="s">
        <v>1266</v>
      </c>
      <c r="G124" t="s">
        <v>18</v>
      </c>
      <c r="I124" s="2">
        <v>40742</v>
      </c>
      <c r="J124">
        <v>32</v>
      </c>
      <c r="K124" s="2">
        <v>42157</v>
      </c>
      <c r="L124" t="s">
        <v>19</v>
      </c>
      <c r="M124" s="13">
        <v>2100092138</v>
      </c>
      <c r="N124" s="13">
        <v>5100050304</v>
      </c>
      <c r="O124"/>
    </row>
    <row r="125" spans="1:15" x14ac:dyDescent="0.25">
      <c r="A125" t="s">
        <v>1270</v>
      </c>
      <c r="B125" s="13">
        <v>5100050304</v>
      </c>
      <c r="C125" t="s">
        <v>15</v>
      </c>
      <c r="D125" t="s">
        <v>16</v>
      </c>
      <c r="E125" t="s">
        <v>17</v>
      </c>
      <c r="F125" t="s">
        <v>1267</v>
      </c>
      <c r="G125" t="s">
        <v>18</v>
      </c>
      <c r="I125" s="2">
        <v>39588</v>
      </c>
      <c r="J125">
        <v>70</v>
      </c>
      <c r="K125" s="2">
        <v>42157</v>
      </c>
      <c r="L125" t="s">
        <v>19</v>
      </c>
      <c r="M125" s="13">
        <v>3100026346</v>
      </c>
      <c r="N125" s="13">
        <v>5100037697</v>
      </c>
      <c r="O125"/>
    </row>
    <row r="126" spans="1:15" x14ac:dyDescent="0.25">
      <c r="A126" t="s">
        <v>1110</v>
      </c>
      <c r="B126" s="13" t="s">
        <v>1111</v>
      </c>
      <c r="C126" t="s">
        <v>15</v>
      </c>
      <c r="D126" t="s">
        <v>16</v>
      </c>
      <c r="E126" t="s">
        <v>17</v>
      </c>
      <c r="F126" t="s">
        <v>1112</v>
      </c>
      <c r="G126" t="s">
        <v>18</v>
      </c>
      <c r="I126" s="2">
        <v>41259</v>
      </c>
      <c r="J126">
        <v>27</v>
      </c>
      <c r="K126" s="2">
        <v>42136</v>
      </c>
      <c r="L126" t="s">
        <v>24</v>
      </c>
      <c r="M126" s="13" t="s">
        <v>23</v>
      </c>
      <c r="N126" s="13" t="s">
        <v>1113</v>
      </c>
      <c r="O126"/>
    </row>
    <row r="127" spans="1:15" x14ac:dyDescent="0.25">
      <c r="A127" t="s">
        <v>825</v>
      </c>
      <c r="B127" s="13" t="s">
        <v>826</v>
      </c>
      <c r="C127" t="s">
        <v>15</v>
      </c>
      <c r="D127" t="s">
        <v>16</v>
      </c>
      <c r="E127" t="s">
        <v>17</v>
      </c>
      <c r="F127" t="s">
        <v>827</v>
      </c>
      <c r="G127" t="s">
        <v>20</v>
      </c>
      <c r="I127" s="2">
        <v>41973</v>
      </c>
      <c r="J127">
        <v>2</v>
      </c>
      <c r="K127" s="2">
        <v>42102</v>
      </c>
      <c r="L127" t="s">
        <v>24</v>
      </c>
      <c r="O127"/>
    </row>
    <row r="128" spans="1:15" x14ac:dyDescent="0.25">
      <c r="A128" t="s">
        <v>767</v>
      </c>
      <c r="B128" s="13" t="s">
        <v>768</v>
      </c>
      <c r="C128" t="s">
        <v>15</v>
      </c>
      <c r="D128" t="s">
        <v>16</v>
      </c>
      <c r="E128" t="s">
        <v>17</v>
      </c>
      <c r="F128" t="s">
        <v>769</v>
      </c>
      <c r="G128" t="s">
        <v>20</v>
      </c>
      <c r="I128" s="2">
        <v>40401</v>
      </c>
      <c r="J128">
        <v>53</v>
      </c>
      <c r="K128" s="2">
        <v>42100</v>
      </c>
      <c r="L128" t="s">
        <v>24</v>
      </c>
      <c r="M128" s="13" t="s">
        <v>770</v>
      </c>
      <c r="N128" s="13" t="s">
        <v>771</v>
      </c>
      <c r="O128"/>
    </row>
    <row r="129" spans="1:15" x14ac:dyDescent="0.25">
      <c r="A129" t="s">
        <v>772</v>
      </c>
      <c r="B129" s="13" t="s">
        <v>773</v>
      </c>
      <c r="C129" t="s">
        <v>15</v>
      </c>
      <c r="D129" t="s">
        <v>16</v>
      </c>
      <c r="E129" t="s">
        <v>17</v>
      </c>
      <c r="F129" t="s">
        <v>774</v>
      </c>
      <c r="G129" t="s">
        <v>18</v>
      </c>
      <c r="I129" s="2">
        <v>41986</v>
      </c>
      <c r="J129">
        <v>0</v>
      </c>
      <c r="K129" s="2">
        <v>42100</v>
      </c>
      <c r="L129" t="s">
        <v>19</v>
      </c>
      <c r="M129" s="13" t="s">
        <v>60</v>
      </c>
      <c r="N129" s="13" t="s">
        <v>63</v>
      </c>
      <c r="O129"/>
    </row>
    <row r="130" spans="1:15" x14ac:dyDescent="0.25">
      <c r="A130" t="s">
        <v>865</v>
      </c>
      <c r="B130" s="13" t="s">
        <v>866</v>
      </c>
      <c r="C130" t="s">
        <v>15</v>
      </c>
      <c r="D130" t="s">
        <v>16</v>
      </c>
      <c r="E130" t="s">
        <v>17</v>
      </c>
      <c r="F130" t="s">
        <v>867</v>
      </c>
      <c r="G130" t="s">
        <v>18</v>
      </c>
      <c r="I130" s="2">
        <v>42043</v>
      </c>
      <c r="J130">
        <v>0</v>
      </c>
      <c r="K130" s="2">
        <v>42111</v>
      </c>
      <c r="L130" t="s">
        <v>19</v>
      </c>
      <c r="M130" s="13" t="s">
        <v>68</v>
      </c>
      <c r="N130" s="13" t="s">
        <v>93</v>
      </c>
      <c r="O130"/>
    </row>
    <row r="131" spans="1:15" x14ac:dyDescent="0.25">
      <c r="A131" t="s">
        <v>868</v>
      </c>
      <c r="B131" s="13" t="s">
        <v>869</v>
      </c>
      <c r="C131" t="s">
        <v>15</v>
      </c>
      <c r="D131" t="s">
        <v>16</v>
      </c>
      <c r="E131" t="s">
        <v>17</v>
      </c>
      <c r="F131" t="s">
        <v>870</v>
      </c>
      <c r="G131" t="s">
        <v>20</v>
      </c>
      <c r="I131" s="2">
        <v>42043</v>
      </c>
      <c r="J131">
        <v>0</v>
      </c>
      <c r="K131" s="2">
        <v>42111</v>
      </c>
      <c r="L131" t="s">
        <v>24</v>
      </c>
      <c r="M131" s="13" t="s">
        <v>68</v>
      </c>
      <c r="N131" s="13" t="s">
        <v>93</v>
      </c>
      <c r="O131"/>
    </row>
    <row r="132" spans="1:15" x14ac:dyDescent="0.25">
      <c r="A132" t="s">
        <v>775</v>
      </c>
      <c r="B132" s="13">
        <v>2100410755</v>
      </c>
      <c r="C132" t="s">
        <v>15</v>
      </c>
      <c r="D132" t="s">
        <v>16</v>
      </c>
      <c r="E132" t="s">
        <v>17</v>
      </c>
      <c r="F132" t="s">
        <v>776</v>
      </c>
      <c r="G132" t="s">
        <v>20</v>
      </c>
      <c r="I132" s="2">
        <v>41814</v>
      </c>
      <c r="J132">
        <v>7</v>
      </c>
      <c r="K132" s="2">
        <v>42100</v>
      </c>
      <c r="L132" t="s">
        <v>19</v>
      </c>
      <c r="M132" s="13">
        <v>2100364019</v>
      </c>
      <c r="N132" s="13">
        <v>2100320838</v>
      </c>
      <c r="O132"/>
    </row>
    <row r="133" spans="1:15" x14ac:dyDescent="0.25">
      <c r="A133" t="s">
        <v>777</v>
      </c>
      <c r="B133" s="13" t="s">
        <v>778</v>
      </c>
      <c r="C133" t="s">
        <v>15</v>
      </c>
      <c r="D133" t="s">
        <v>16</v>
      </c>
      <c r="E133" t="s">
        <v>17</v>
      </c>
      <c r="F133" t="s">
        <v>779</v>
      </c>
      <c r="G133" t="s">
        <v>18</v>
      </c>
      <c r="I133" s="2">
        <v>40181</v>
      </c>
      <c r="J133">
        <v>62</v>
      </c>
      <c r="K133" s="2">
        <v>42100</v>
      </c>
      <c r="L133" t="s">
        <v>19</v>
      </c>
      <c r="M133" s="13" t="s">
        <v>780</v>
      </c>
      <c r="N133" s="13" t="s">
        <v>781</v>
      </c>
      <c r="O133"/>
    </row>
    <row r="134" spans="1:15" x14ac:dyDescent="0.25">
      <c r="A134" t="s">
        <v>782</v>
      </c>
      <c r="B134" s="13" t="s">
        <v>109</v>
      </c>
      <c r="C134" t="s">
        <v>15</v>
      </c>
      <c r="D134" t="s">
        <v>16</v>
      </c>
      <c r="E134" t="s">
        <v>17</v>
      </c>
      <c r="F134" t="s">
        <v>110</v>
      </c>
      <c r="G134" t="s">
        <v>18</v>
      </c>
      <c r="I134" s="2">
        <v>41997</v>
      </c>
      <c r="J134">
        <v>0</v>
      </c>
      <c r="K134" s="2">
        <v>42100</v>
      </c>
      <c r="L134" t="s">
        <v>19</v>
      </c>
      <c r="M134" s="13" t="s">
        <v>111</v>
      </c>
      <c r="N134" s="13" t="s">
        <v>112</v>
      </c>
      <c r="O134"/>
    </row>
    <row r="135" spans="1:15" x14ac:dyDescent="0.25">
      <c r="A135" t="s">
        <v>783</v>
      </c>
      <c r="B135" s="13" t="s">
        <v>113</v>
      </c>
      <c r="C135" t="s">
        <v>15</v>
      </c>
      <c r="D135" t="s">
        <v>16</v>
      </c>
      <c r="E135" t="s">
        <v>17</v>
      </c>
      <c r="F135" t="s">
        <v>114</v>
      </c>
      <c r="G135" t="s">
        <v>20</v>
      </c>
      <c r="I135" s="2">
        <v>41997</v>
      </c>
      <c r="J135">
        <v>0</v>
      </c>
      <c r="K135" s="2">
        <v>42100</v>
      </c>
      <c r="L135" t="s">
        <v>24</v>
      </c>
      <c r="M135" s="13" t="s">
        <v>111</v>
      </c>
      <c r="N135" s="13" t="s">
        <v>112</v>
      </c>
      <c r="O135"/>
    </row>
    <row r="136" spans="1:15" x14ac:dyDescent="0.25">
      <c r="A136" t="s">
        <v>1479</v>
      </c>
      <c r="B136" s="13" t="s">
        <v>1480</v>
      </c>
      <c r="C136" t="s">
        <v>15</v>
      </c>
      <c r="D136" t="s">
        <v>16</v>
      </c>
      <c r="E136" t="s">
        <v>17</v>
      </c>
      <c r="F136" t="s">
        <v>1481</v>
      </c>
      <c r="G136" t="s">
        <v>18</v>
      </c>
      <c r="I136" s="2">
        <v>40540</v>
      </c>
      <c r="J136">
        <v>53</v>
      </c>
      <c r="K136" s="2">
        <v>42184</v>
      </c>
      <c r="L136" t="s">
        <v>24</v>
      </c>
      <c r="O136"/>
    </row>
    <row r="137" spans="1:15" x14ac:dyDescent="0.25">
      <c r="A137" t="s">
        <v>1386</v>
      </c>
      <c r="B137" s="13" t="s">
        <v>1387</v>
      </c>
      <c r="C137" t="s">
        <v>15</v>
      </c>
      <c r="D137" t="s">
        <v>16</v>
      </c>
      <c r="E137" t="s">
        <v>17</v>
      </c>
      <c r="F137" t="s">
        <v>1388</v>
      </c>
      <c r="G137" t="s">
        <v>18</v>
      </c>
      <c r="I137" s="2">
        <v>41527</v>
      </c>
      <c r="J137">
        <v>19</v>
      </c>
      <c r="K137" s="2">
        <v>42172</v>
      </c>
      <c r="L137" t="s">
        <v>19</v>
      </c>
      <c r="M137" s="13" t="s">
        <v>1389</v>
      </c>
      <c r="N137" s="13" t="s">
        <v>1390</v>
      </c>
      <c r="O137"/>
    </row>
    <row r="138" spans="1:15" x14ac:dyDescent="0.25">
      <c r="A138" t="s">
        <v>1485</v>
      </c>
      <c r="B138" s="13" t="s">
        <v>1483</v>
      </c>
      <c r="C138" t="s">
        <v>15</v>
      </c>
      <c r="D138" t="s">
        <v>16</v>
      </c>
      <c r="E138" t="s">
        <v>17</v>
      </c>
      <c r="F138" t="s">
        <v>1484</v>
      </c>
      <c r="G138" t="s">
        <v>20</v>
      </c>
      <c r="I138" s="2">
        <v>41624</v>
      </c>
      <c r="J138">
        <v>17</v>
      </c>
      <c r="K138" s="2">
        <v>42184</v>
      </c>
      <c r="L138" t="s">
        <v>24</v>
      </c>
      <c r="O138"/>
    </row>
    <row r="139" spans="1:15" x14ac:dyDescent="0.25">
      <c r="A139" t="s">
        <v>784</v>
      </c>
      <c r="B139" s="13">
        <v>3149000</v>
      </c>
      <c r="C139" t="s">
        <v>15</v>
      </c>
      <c r="D139" t="s">
        <v>16</v>
      </c>
      <c r="E139" t="s">
        <v>17</v>
      </c>
      <c r="F139" t="s">
        <v>785</v>
      </c>
      <c r="G139" t="s">
        <v>18</v>
      </c>
      <c r="I139" s="2">
        <v>40883</v>
      </c>
      <c r="J139">
        <v>31</v>
      </c>
      <c r="K139" s="2">
        <v>42100</v>
      </c>
      <c r="L139" t="s">
        <v>19</v>
      </c>
      <c r="O139"/>
    </row>
    <row r="140" spans="1:15" x14ac:dyDescent="0.25">
      <c r="A140" t="s">
        <v>1391</v>
      </c>
      <c r="B140" s="13">
        <v>3170617</v>
      </c>
      <c r="C140" t="s">
        <v>15</v>
      </c>
      <c r="D140" t="s">
        <v>16</v>
      </c>
      <c r="E140" t="s">
        <v>17</v>
      </c>
      <c r="F140" t="s">
        <v>1392</v>
      </c>
      <c r="G140" t="s">
        <v>18</v>
      </c>
      <c r="I140" s="2">
        <v>40899</v>
      </c>
      <c r="J140">
        <v>36</v>
      </c>
      <c r="K140" s="2">
        <v>42172</v>
      </c>
      <c r="L140" t="s">
        <v>19</v>
      </c>
      <c r="O140"/>
    </row>
    <row r="141" spans="1:15" x14ac:dyDescent="0.25">
      <c r="A141" t="s">
        <v>786</v>
      </c>
      <c r="B141" s="13" t="s">
        <v>787</v>
      </c>
      <c r="C141" t="s">
        <v>15</v>
      </c>
      <c r="D141" t="s">
        <v>16</v>
      </c>
      <c r="E141" t="s">
        <v>17</v>
      </c>
      <c r="F141" t="s">
        <v>788</v>
      </c>
      <c r="G141" t="s">
        <v>18</v>
      </c>
      <c r="I141" s="2">
        <v>41978</v>
      </c>
      <c r="J141">
        <v>2</v>
      </c>
      <c r="K141" s="2">
        <v>42100</v>
      </c>
      <c r="L141" t="s">
        <v>19</v>
      </c>
      <c r="M141" s="13" t="s">
        <v>789</v>
      </c>
      <c r="N141" s="13" t="s">
        <v>105</v>
      </c>
      <c r="O141"/>
    </row>
    <row r="142" spans="1:15" x14ac:dyDescent="0.25">
      <c r="A142" t="s">
        <v>790</v>
      </c>
      <c r="B142" s="13" t="s">
        <v>791</v>
      </c>
      <c r="C142" t="s">
        <v>15</v>
      </c>
      <c r="D142" t="s">
        <v>16</v>
      </c>
      <c r="E142" t="s">
        <v>17</v>
      </c>
      <c r="F142" t="s">
        <v>792</v>
      </c>
      <c r="G142" t="s">
        <v>20</v>
      </c>
      <c r="I142" s="2">
        <v>41978</v>
      </c>
      <c r="J142">
        <v>2</v>
      </c>
      <c r="K142" s="2">
        <v>42100</v>
      </c>
      <c r="L142" t="s">
        <v>24</v>
      </c>
      <c r="M142" s="13" t="s">
        <v>789</v>
      </c>
      <c r="N142" s="13" t="s">
        <v>105</v>
      </c>
      <c r="O142"/>
    </row>
    <row r="143" spans="1:15" x14ac:dyDescent="0.25">
      <c r="A143" t="s">
        <v>793</v>
      </c>
      <c r="B143" s="13" t="s">
        <v>794</v>
      </c>
      <c r="C143" t="s">
        <v>15</v>
      </c>
      <c r="D143" t="s">
        <v>16</v>
      </c>
      <c r="E143" t="s">
        <v>17</v>
      </c>
      <c r="F143" t="s">
        <v>795</v>
      </c>
      <c r="G143" t="s">
        <v>18</v>
      </c>
      <c r="I143" s="2">
        <v>41978</v>
      </c>
      <c r="J143">
        <v>2</v>
      </c>
      <c r="K143" s="2">
        <v>42100</v>
      </c>
      <c r="L143" t="s">
        <v>24</v>
      </c>
      <c r="M143" s="13" t="s">
        <v>789</v>
      </c>
      <c r="N143" s="13" t="s">
        <v>105</v>
      </c>
      <c r="O143"/>
    </row>
    <row r="144" spans="1:15" x14ac:dyDescent="0.25">
      <c r="A144" t="s">
        <v>871</v>
      </c>
      <c r="B144" s="13" t="s">
        <v>872</v>
      </c>
      <c r="C144" t="s">
        <v>15</v>
      </c>
      <c r="D144" t="s">
        <v>16</v>
      </c>
      <c r="E144" t="s">
        <v>17</v>
      </c>
      <c r="F144" t="s">
        <v>873</v>
      </c>
      <c r="G144" t="s">
        <v>18</v>
      </c>
      <c r="H144" t="s">
        <v>31</v>
      </c>
      <c r="I144" s="2">
        <v>41622</v>
      </c>
      <c r="J144">
        <v>15</v>
      </c>
      <c r="K144" s="2">
        <v>42111</v>
      </c>
      <c r="L144" t="s">
        <v>19</v>
      </c>
      <c r="M144" s="13" t="s">
        <v>874</v>
      </c>
      <c r="N144" s="13" t="s">
        <v>116</v>
      </c>
      <c r="O144"/>
    </row>
    <row r="145" spans="1:15" x14ac:dyDescent="0.25">
      <c r="A145" t="s">
        <v>875</v>
      </c>
      <c r="B145" s="13" t="s">
        <v>241</v>
      </c>
      <c r="C145" t="s">
        <v>15</v>
      </c>
      <c r="D145" t="s">
        <v>16</v>
      </c>
      <c r="E145" t="s">
        <v>17</v>
      </c>
      <c r="F145" t="s">
        <v>876</v>
      </c>
      <c r="G145" t="s">
        <v>18</v>
      </c>
      <c r="H145" t="s">
        <v>31</v>
      </c>
      <c r="I145" s="2">
        <v>41622</v>
      </c>
      <c r="J145">
        <v>15</v>
      </c>
      <c r="K145" s="2">
        <v>42111</v>
      </c>
      <c r="L145" t="s">
        <v>19</v>
      </c>
      <c r="M145" s="13" t="s">
        <v>874</v>
      </c>
      <c r="N145" s="13" t="s">
        <v>116</v>
      </c>
      <c r="O145"/>
    </row>
    <row r="146" spans="1:15" x14ac:dyDescent="0.25">
      <c r="A146" t="s">
        <v>1114</v>
      </c>
      <c r="B146" s="13" t="s">
        <v>1115</v>
      </c>
      <c r="C146" t="s">
        <v>15</v>
      </c>
      <c r="D146" t="s">
        <v>16</v>
      </c>
      <c r="E146" t="s">
        <v>17</v>
      </c>
      <c r="F146" t="s">
        <v>1116</v>
      </c>
      <c r="G146" t="s">
        <v>18</v>
      </c>
      <c r="I146" s="2">
        <v>41604</v>
      </c>
      <c r="J146">
        <v>17</v>
      </c>
      <c r="K146" s="2">
        <v>42136</v>
      </c>
      <c r="L146" t="s">
        <v>24</v>
      </c>
      <c r="M146" s="13" t="s">
        <v>588</v>
      </c>
      <c r="N146" s="13" t="s">
        <v>1117</v>
      </c>
      <c r="O146"/>
    </row>
    <row r="147" spans="1:15" x14ac:dyDescent="0.25">
      <c r="A147" t="s">
        <v>796</v>
      </c>
      <c r="B147" s="13" t="s">
        <v>797</v>
      </c>
      <c r="C147" t="s">
        <v>15</v>
      </c>
      <c r="D147" t="s">
        <v>16</v>
      </c>
      <c r="E147" t="s">
        <v>17</v>
      </c>
      <c r="F147" t="s">
        <v>798</v>
      </c>
      <c r="G147" t="s">
        <v>20</v>
      </c>
      <c r="I147" s="2">
        <v>41499</v>
      </c>
      <c r="J147">
        <v>17</v>
      </c>
      <c r="K147" s="2">
        <v>42100</v>
      </c>
      <c r="L147" t="s">
        <v>19</v>
      </c>
      <c r="O147"/>
    </row>
    <row r="148" spans="1:15" x14ac:dyDescent="0.25">
      <c r="A148" t="s">
        <v>877</v>
      </c>
      <c r="B148" s="13">
        <v>3595294</v>
      </c>
      <c r="C148" t="s">
        <v>15</v>
      </c>
      <c r="D148" t="s">
        <v>16</v>
      </c>
      <c r="E148" t="s">
        <v>17</v>
      </c>
      <c r="F148" t="s">
        <v>878</v>
      </c>
      <c r="G148" t="s">
        <v>18</v>
      </c>
      <c r="I148" s="2">
        <v>41255</v>
      </c>
      <c r="J148">
        <v>26</v>
      </c>
      <c r="K148" s="2">
        <v>42111</v>
      </c>
      <c r="L148" t="s">
        <v>19</v>
      </c>
      <c r="M148" s="13">
        <v>2430810</v>
      </c>
      <c r="N148" s="13">
        <v>2213791</v>
      </c>
      <c r="O148"/>
    </row>
    <row r="149" spans="1:15" x14ac:dyDescent="0.25">
      <c r="A149" t="s">
        <v>1221</v>
      </c>
      <c r="B149" s="13" t="s">
        <v>1222</v>
      </c>
      <c r="C149" t="s">
        <v>15</v>
      </c>
      <c r="D149" t="s">
        <v>16</v>
      </c>
      <c r="E149" t="s">
        <v>17</v>
      </c>
      <c r="F149" t="s">
        <v>1223</v>
      </c>
      <c r="G149" t="s">
        <v>20</v>
      </c>
      <c r="I149" s="2">
        <v>41973</v>
      </c>
      <c r="J149">
        <v>4</v>
      </c>
      <c r="K149" s="2">
        <v>42151</v>
      </c>
      <c r="L149" t="s">
        <v>24</v>
      </c>
      <c r="M149" s="13" t="s">
        <v>1224</v>
      </c>
      <c r="N149" s="13" t="s">
        <v>1225</v>
      </c>
      <c r="O149"/>
    </row>
    <row r="150" spans="1:15" x14ac:dyDescent="0.25">
      <c r="A150" t="s">
        <v>1226</v>
      </c>
      <c r="B150" s="13" t="s">
        <v>1222</v>
      </c>
      <c r="C150" t="s">
        <v>15</v>
      </c>
      <c r="D150" t="s">
        <v>16</v>
      </c>
      <c r="E150" t="s">
        <v>17</v>
      </c>
      <c r="F150" t="s">
        <v>1227</v>
      </c>
      <c r="G150" t="s">
        <v>18</v>
      </c>
      <c r="I150" s="2">
        <v>41973</v>
      </c>
      <c r="J150">
        <v>4</v>
      </c>
      <c r="K150" s="2">
        <v>42151</v>
      </c>
      <c r="L150" t="s">
        <v>24</v>
      </c>
      <c r="M150" s="13" t="s">
        <v>1224</v>
      </c>
      <c r="N150" s="13" t="s">
        <v>1225</v>
      </c>
      <c r="O150"/>
    </row>
    <row r="151" spans="1:15" x14ac:dyDescent="0.25">
      <c r="A151" t="s">
        <v>1486</v>
      </c>
      <c r="B151" s="13">
        <v>3482670</v>
      </c>
      <c r="C151" t="s">
        <v>15</v>
      </c>
      <c r="D151" t="s">
        <v>16</v>
      </c>
      <c r="E151" t="s">
        <v>17</v>
      </c>
      <c r="F151" t="s">
        <v>1487</v>
      </c>
      <c r="G151" t="s">
        <v>18</v>
      </c>
      <c r="I151" s="2">
        <v>41237</v>
      </c>
      <c r="J151">
        <v>29</v>
      </c>
      <c r="K151" s="2">
        <v>42184</v>
      </c>
      <c r="L151" t="s">
        <v>19</v>
      </c>
      <c r="M151" s="13">
        <v>2118191</v>
      </c>
      <c r="N151" s="13">
        <v>2182375</v>
      </c>
      <c r="O151"/>
    </row>
    <row r="152" spans="1:15" x14ac:dyDescent="0.25">
      <c r="A152" t="s">
        <v>1393</v>
      </c>
      <c r="B152" s="13">
        <v>3858645</v>
      </c>
      <c r="C152" t="s">
        <v>15</v>
      </c>
      <c r="D152" t="s">
        <v>16</v>
      </c>
      <c r="E152" t="s">
        <v>17</v>
      </c>
      <c r="F152" t="s">
        <v>1394</v>
      </c>
      <c r="G152" t="s">
        <v>18</v>
      </c>
      <c r="I152" s="2">
        <v>41624</v>
      </c>
      <c r="J152">
        <v>16</v>
      </c>
      <c r="K152" s="2">
        <v>42172</v>
      </c>
      <c r="L152" t="s">
        <v>24</v>
      </c>
      <c r="M152" s="13">
        <v>3248860</v>
      </c>
      <c r="N152" s="13">
        <v>2182386</v>
      </c>
      <c r="O152"/>
    </row>
    <row r="153" spans="1:15" x14ac:dyDescent="0.25">
      <c r="A153" t="s">
        <v>1488</v>
      </c>
      <c r="B153" s="13">
        <v>3668733</v>
      </c>
      <c r="C153" t="s">
        <v>15</v>
      </c>
      <c r="D153" t="s">
        <v>16</v>
      </c>
      <c r="E153" t="s">
        <v>17</v>
      </c>
      <c r="F153" t="s">
        <v>1489</v>
      </c>
      <c r="G153" t="s">
        <v>18</v>
      </c>
      <c r="I153" s="2">
        <v>41253</v>
      </c>
      <c r="J153">
        <v>28</v>
      </c>
      <c r="K153" s="2">
        <v>42184</v>
      </c>
      <c r="L153" t="s">
        <v>24</v>
      </c>
      <c r="M153" s="13">
        <v>2883747</v>
      </c>
      <c r="N153" s="13">
        <v>2959809</v>
      </c>
      <c r="O153"/>
    </row>
    <row r="154" spans="1:15" x14ac:dyDescent="0.25">
      <c r="A154" t="s">
        <v>1490</v>
      </c>
      <c r="B154" s="13">
        <v>3482686</v>
      </c>
      <c r="C154" t="s">
        <v>15</v>
      </c>
      <c r="D154" t="s">
        <v>16</v>
      </c>
      <c r="E154" t="s">
        <v>17</v>
      </c>
      <c r="F154" t="s">
        <v>1491</v>
      </c>
      <c r="G154" t="s">
        <v>18</v>
      </c>
      <c r="I154" s="2">
        <v>41237</v>
      </c>
      <c r="J154">
        <v>29</v>
      </c>
      <c r="K154" s="2">
        <v>42184</v>
      </c>
      <c r="L154" t="s">
        <v>19</v>
      </c>
      <c r="M154" s="13">
        <v>2100275349</v>
      </c>
      <c r="N154" s="13">
        <v>1861929</v>
      </c>
      <c r="O154"/>
    </row>
    <row r="155" spans="1:15" x14ac:dyDescent="0.25">
      <c r="A155" t="s">
        <v>1123</v>
      </c>
      <c r="B155" s="13" t="s">
        <v>1124</v>
      </c>
      <c r="C155" t="s">
        <v>15</v>
      </c>
      <c r="D155" t="s">
        <v>16</v>
      </c>
      <c r="E155" t="s">
        <v>17</v>
      </c>
      <c r="F155" t="s">
        <v>1125</v>
      </c>
      <c r="G155" t="s">
        <v>20</v>
      </c>
      <c r="I155" s="2">
        <v>41645</v>
      </c>
      <c r="J155">
        <v>15</v>
      </c>
      <c r="K155" s="2">
        <v>42136</v>
      </c>
      <c r="L155" t="s">
        <v>19</v>
      </c>
      <c r="M155" s="13" t="s">
        <v>1126</v>
      </c>
      <c r="N155" s="13" t="s">
        <v>1127</v>
      </c>
      <c r="O155"/>
    </row>
    <row r="156" spans="1:15" x14ac:dyDescent="0.25">
      <c r="A156" t="s">
        <v>1128</v>
      </c>
      <c r="B156" s="13" t="s">
        <v>1129</v>
      </c>
      <c r="C156" t="s">
        <v>15</v>
      </c>
      <c r="D156" t="s">
        <v>16</v>
      </c>
      <c r="E156" t="s">
        <v>17</v>
      </c>
      <c r="F156" t="s">
        <v>1130</v>
      </c>
      <c r="G156" t="s">
        <v>18</v>
      </c>
      <c r="I156" s="2">
        <v>41645</v>
      </c>
      <c r="J156">
        <v>15</v>
      </c>
      <c r="K156" s="2">
        <v>42136</v>
      </c>
      <c r="L156" t="s">
        <v>24</v>
      </c>
      <c r="M156" s="13" t="s">
        <v>1126</v>
      </c>
      <c r="N156" s="13" t="s">
        <v>1127</v>
      </c>
      <c r="O156"/>
    </row>
    <row r="157" spans="1:15" x14ac:dyDescent="0.25">
      <c r="A157" t="s">
        <v>1131</v>
      </c>
      <c r="B157" s="13" t="s">
        <v>1132</v>
      </c>
      <c r="C157" t="s">
        <v>15</v>
      </c>
      <c r="D157" t="s">
        <v>16</v>
      </c>
      <c r="E157" t="s">
        <v>17</v>
      </c>
      <c r="F157" t="s">
        <v>1133</v>
      </c>
      <c r="G157" t="s">
        <v>20</v>
      </c>
      <c r="I157" s="2">
        <v>41645</v>
      </c>
      <c r="J157">
        <v>15</v>
      </c>
      <c r="K157" s="2">
        <v>42136</v>
      </c>
      <c r="L157" t="s">
        <v>24</v>
      </c>
      <c r="M157" s="13" t="s">
        <v>1126</v>
      </c>
      <c r="N157" s="13" t="s">
        <v>1127</v>
      </c>
      <c r="O157"/>
    </row>
    <row r="158" spans="1:15" x14ac:dyDescent="0.25">
      <c r="A158" t="s">
        <v>879</v>
      </c>
      <c r="B158" s="13" t="s">
        <v>880</v>
      </c>
      <c r="C158" t="s">
        <v>15</v>
      </c>
      <c r="D158" t="s">
        <v>16</v>
      </c>
      <c r="E158" t="s">
        <v>17</v>
      </c>
      <c r="F158" t="s">
        <v>881</v>
      </c>
      <c r="G158" t="s">
        <v>20</v>
      </c>
      <c r="I158" s="2">
        <v>39822</v>
      </c>
      <c r="J158">
        <v>74</v>
      </c>
      <c r="K158" s="2">
        <v>42111</v>
      </c>
      <c r="L158" t="s">
        <v>24</v>
      </c>
      <c r="O158"/>
    </row>
    <row r="159" spans="1:15" x14ac:dyDescent="0.25">
      <c r="A159" t="s">
        <v>1285</v>
      </c>
      <c r="B159" s="13">
        <v>2100297711</v>
      </c>
      <c r="C159" t="s">
        <v>15</v>
      </c>
      <c r="D159" t="s">
        <v>16</v>
      </c>
      <c r="E159" t="s">
        <v>17</v>
      </c>
      <c r="F159" t="s">
        <v>1286</v>
      </c>
      <c r="G159" t="s">
        <v>20</v>
      </c>
      <c r="I159" s="2">
        <v>39979</v>
      </c>
      <c r="J159">
        <v>71</v>
      </c>
      <c r="K159" s="2">
        <v>42157</v>
      </c>
      <c r="L159" t="s">
        <v>19</v>
      </c>
      <c r="M159" s="13">
        <v>2100143677</v>
      </c>
      <c r="N159" s="13">
        <v>2100231652</v>
      </c>
      <c r="O159"/>
    </row>
    <row r="160" spans="1:15" x14ac:dyDescent="0.25">
      <c r="A160" t="s">
        <v>882</v>
      </c>
      <c r="B160" s="13" t="s">
        <v>883</v>
      </c>
      <c r="C160" t="s">
        <v>15</v>
      </c>
      <c r="D160" t="s">
        <v>16</v>
      </c>
      <c r="E160" t="s">
        <v>17</v>
      </c>
      <c r="F160" t="s">
        <v>884</v>
      </c>
      <c r="G160" t="s">
        <v>18</v>
      </c>
      <c r="I160" s="2">
        <v>41982</v>
      </c>
      <c r="J160">
        <v>3</v>
      </c>
      <c r="K160" s="2">
        <v>42111</v>
      </c>
      <c r="L160" t="s">
        <v>19</v>
      </c>
      <c r="M160" s="13" t="s">
        <v>885</v>
      </c>
      <c r="N160" s="13" t="s">
        <v>886</v>
      </c>
      <c r="O160"/>
    </row>
    <row r="161" spans="1:15" x14ac:dyDescent="0.25">
      <c r="A161" t="s">
        <v>1228</v>
      </c>
      <c r="B161" s="13" t="s">
        <v>1229</v>
      </c>
      <c r="C161" t="s">
        <v>15</v>
      </c>
      <c r="D161" t="s">
        <v>16</v>
      </c>
      <c r="E161" t="s">
        <v>17</v>
      </c>
      <c r="F161" t="s">
        <v>1230</v>
      </c>
      <c r="G161" t="s">
        <v>20</v>
      </c>
      <c r="I161" s="2">
        <v>42012</v>
      </c>
      <c r="J161">
        <v>2</v>
      </c>
      <c r="K161" s="2">
        <v>42151</v>
      </c>
      <c r="L161" t="s">
        <v>24</v>
      </c>
      <c r="O161"/>
    </row>
    <row r="162" spans="1:15" x14ac:dyDescent="0.25">
      <c r="A162" t="s">
        <v>1231</v>
      </c>
      <c r="B162" s="13" t="s">
        <v>1232</v>
      </c>
      <c r="C162" t="s">
        <v>15</v>
      </c>
      <c r="D162" t="s">
        <v>16</v>
      </c>
      <c r="E162" t="s">
        <v>17</v>
      </c>
      <c r="F162" t="s">
        <v>1233</v>
      </c>
      <c r="G162" t="s">
        <v>18</v>
      </c>
      <c r="I162" s="2">
        <v>42012</v>
      </c>
      <c r="J162">
        <v>2</v>
      </c>
      <c r="K162" s="2">
        <v>42151</v>
      </c>
      <c r="L162" t="s">
        <v>24</v>
      </c>
      <c r="O162"/>
    </row>
    <row r="163" spans="1:15" x14ac:dyDescent="0.25">
      <c r="A163" t="s">
        <v>1234</v>
      </c>
      <c r="B163" s="13" t="s">
        <v>1235</v>
      </c>
      <c r="C163" t="s">
        <v>15</v>
      </c>
      <c r="D163" t="s">
        <v>16</v>
      </c>
      <c r="E163" t="s">
        <v>17</v>
      </c>
      <c r="F163" t="s">
        <v>1236</v>
      </c>
      <c r="G163" t="s">
        <v>20</v>
      </c>
      <c r="I163" s="2">
        <v>42012</v>
      </c>
      <c r="J163">
        <v>2</v>
      </c>
      <c r="K163" s="2">
        <v>42151</v>
      </c>
      <c r="L163" t="s">
        <v>19</v>
      </c>
      <c r="O163"/>
    </row>
    <row r="164" spans="1:15" x14ac:dyDescent="0.25">
      <c r="A164" t="s">
        <v>946</v>
      </c>
      <c r="B164" s="13" t="s">
        <v>947</v>
      </c>
      <c r="C164" t="s">
        <v>15</v>
      </c>
      <c r="D164" t="s">
        <v>16</v>
      </c>
      <c r="E164" t="s">
        <v>17</v>
      </c>
      <c r="F164" t="s">
        <v>948</v>
      </c>
      <c r="G164" t="s">
        <v>18</v>
      </c>
      <c r="I164" s="2">
        <v>41992</v>
      </c>
      <c r="J164">
        <v>3</v>
      </c>
      <c r="K164" s="2">
        <v>42121</v>
      </c>
      <c r="L164" t="s">
        <v>19</v>
      </c>
      <c r="M164" s="13" t="s">
        <v>949</v>
      </c>
      <c r="N164" s="13" t="s">
        <v>950</v>
      </c>
      <c r="O164"/>
    </row>
    <row r="165" spans="1:15" x14ac:dyDescent="0.25">
      <c r="A165" t="s">
        <v>1290</v>
      </c>
      <c r="B165" s="13" t="s">
        <v>1288</v>
      </c>
      <c r="C165" t="s">
        <v>15</v>
      </c>
      <c r="D165" t="s">
        <v>16</v>
      </c>
      <c r="E165" t="s">
        <v>17</v>
      </c>
      <c r="F165" t="s">
        <v>1289</v>
      </c>
      <c r="G165" t="s">
        <v>20</v>
      </c>
      <c r="H165" t="s">
        <v>35</v>
      </c>
      <c r="I165" s="2">
        <v>41992</v>
      </c>
      <c r="J165">
        <v>5</v>
      </c>
      <c r="K165" s="2">
        <v>42157</v>
      </c>
      <c r="L165" t="s">
        <v>24</v>
      </c>
      <c r="M165" s="13" t="s">
        <v>949</v>
      </c>
      <c r="N165" s="13" t="s">
        <v>950</v>
      </c>
      <c r="O165"/>
    </row>
    <row r="166" spans="1:15" x14ac:dyDescent="0.25">
      <c r="A166" t="s">
        <v>1493</v>
      </c>
      <c r="B166" s="13" t="s">
        <v>1494</v>
      </c>
      <c r="C166" t="s">
        <v>15</v>
      </c>
      <c r="D166" t="s">
        <v>16</v>
      </c>
      <c r="E166" t="s">
        <v>17</v>
      </c>
      <c r="F166" t="s">
        <v>1495</v>
      </c>
      <c r="G166" t="s">
        <v>20</v>
      </c>
      <c r="I166" s="2">
        <v>40874</v>
      </c>
      <c r="J166">
        <v>43</v>
      </c>
      <c r="K166" s="2">
        <v>42184</v>
      </c>
      <c r="L166" t="s">
        <v>24</v>
      </c>
      <c r="O166"/>
    </row>
    <row r="167" spans="1:15" x14ac:dyDescent="0.25">
      <c r="A167" t="s">
        <v>1138</v>
      </c>
      <c r="B167" s="13" t="s">
        <v>1135</v>
      </c>
      <c r="C167" t="s">
        <v>15</v>
      </c>
      <c r="D167" t="s">
        <v>16</v>
      </c>
      <c r="E167" t="s">
        <v>17</v>
      </c>
      <c r="F167" t="s">
        <v>1136</v>
      </c>
      <c r="G167" t="s">
        <v>18</v>
      </c>
      <c r="H167" t="s">
        <v>31</v>
      </c>
      <c r="I167" s="2">
        <v>41998</v>
      </c>
      <c r="J167">
        <v>4</v>
      </c>
      <c r="K167" s="2">
        <v>42136</v>
      </c>
      <c r="L167" t="s">
        <v>19</v>
      </c>
      <c r="M167" s="13" t="s">
        <v>524</v>
      </c>
      <c r="N167" s="13" t="s">
        <v>1137</v>
      </c>
      <c r="O167"/>
    </row>
    <row r="168" spans="1:15" x14ac:dyDescent="0.25">
      <c r="A168" t="s">
        <v>1457</v>
      </c>
      <c r="B168" s="13">
        <v>662</v>
      </c>
      <c r="C168" t="s">
        <v>15</v>
      </c>
      <c r="D168" t="s">
        <v>16</v>
      </c>
      <c r="E168" t="s">
        <v>17</v>
      </c>
      <c r="G168" t="s">
        <v>18</v>
      </c>
      <c r="I168" s="2">
        <v>40892</v>
      </c>
      <c r="J168">
        <v>41</v>
      </c>
      <c r="K168" s="2">
        <v>42184</v>
      </c>
      <c r="L168" t="s">
        <v>19</v>
      </c>
      <c r="O168"/>
    </row>
    <row r="169" spans="1:15" x14ac:dyDescent="0.25">
      <c r="A169" t="s">
        <v>1139</v>
      </c>
      <c r="B169" s="13" t="s">
        <v>1140</v>
      </c>
      <c r="C169" t="s">
        <v>42</v>
      </c>
      <c r="D169" t="s">
        <v>16</v>
      </c>
      <c r="E169" t="s">
        <v>17</v>
      </c>
      <c r="F169" t="s">
        <v>1141</v>
      </c>
      <c r="G169" t="s">
        <v>18</v>
      </c>
      <c r="H169" t="s">
        <v>31</v>
      </c>
      <c r="I169" s="2">
        <v>41243</v>
      </c>
      <c r="J169">
        <v>29</v>
      </c>
      <c r="K169" s="2">
        <v>42137</v>
      </c>
      <c r="L169" t="s">
        <v>52</v>
      </c>
      <c r="M169" s="13" t="s">
        <v>1142</v>
      </c>
      <c r="N169" s="13" t="s">
        <v>1143</v>
      </c>
      <c r="O169"/>
    </row>
    <row r="170" spans="1:15" x14ac:dyDescent="0.25">
      <c r="A170" t="s">
        <v>1291</v>
      </c>
      <c r="B170" s="13" t="s">
        <v>1292</v>
      </c>
      <c r="C170" t="s">
        <v>42</v>
      </c>
      <c r="D170" t="s">
        <v>26</v>
      </c>
      <c r="E170" t="s">
        <v>17</v>
      </c>
      <c r="F170" t="s">
        <v>1293</v>
      </c>
      <c r="G170" t="s">
        <v>20</v>
      </c>
      <c r="H170" t="s">
        <v>34</v>
      </c>
      <c r="I170" s="2">
        <v>40887</v>
      </c>
      <c r="J170">
        <v>41</v>
      </c>
      <c r="K170" s="2">
        <v>42166</v>
      </c>
      <c r="L170" t="s">
        <v>52</v>
      </c>
      <c r="M170" s="13" t="s">
        <v>118</v>
      </c>
      <c r="N170" s="13" t="s">
        <v>1294</v>
      </c>
      <c r="O170"/>
    </row>
    <row r="171" spans="1:15" x14ac:dyDescent="0.25">
      <c r="A171" t="s">
        <v>897</v>
      </c>
      <c r="B171" s="13" t="s">
        <v>898</v>
      </c>
      <c r="C171" t="s">
        <v>42</v>
      </c>
      <c r="D171" t="s">
        <v>16</v>
      </c>
      <c r="E171" t="s">
        <v>17</v>
      </c>
      <c r="F171" t="s">
        <v>899</v>
      </c>
      <c r="G171" t="s">
        <v>18</v>
      </c>
      <c r="H171" t="s">
        <v>31</v>
      </c>
      <c r="I171" s="2">
        <v>41267</v>
      </c>
      <c r="J171">
        <v>27</v>
      </c>
      <c r="K171" s="2">
        <v>42118</v>
      </c>
      <c r="L171" t="s">
        <v>43</v>
      </c>
      <c r="M171" s="13" t="s">
        <v>74</v>
      </c>
      <c r="N171" s="13" t="s">
        <v>900</v>
      </c>
      <c r="O171"/>
    </row>
    <row r="172" spans="1:15" x14ac:dyDescent="0.25">
      <c r="A172" t="s">
        <v>901</v>
      </c>
      <c r="B172" s="13" t="s">
        <v>226</v>
      </c>
      <c r="C172" t="s">
        <v>42</v>
      </c>
      <c r="D172" t="s">
        <v>16</v>
      </c>
      <c r="E172" t="s">
        <v>17</v>
      </c>
      <c r="F172" t="s">
        <v>902</v>
      </c>
      <c r="G172" t="s">
        <v>18</v>
      </c>
      <c r="H172" t="s">
        <v>31</v>
      </c>
      <c r="I172" s="2">
        <v>41270</v>
      </c>
      <c r="J172">
        <v>27</v>
      </c>
      <c r="K172" s="2">
        <v>42118</v>
      </c>
      <c r="L172" t="s">
        <v>52</v>
      </c>
      <c r="M172" s="13" t="s">
        <v>903</v>
      </c>
      <c r="N172" s="13" t="s">
        <v>904</v>
      </c>
      <c r="O172"/>
    </row>
    <row r="173" spans="1:15" x14ac:dyDescent="0.25">
      <c r="A173" t="s">
        <v>976</v>
      </c>
      <c r="B173" s="13" t="s">
        <v>66</v>
      </c>
      <c r="C173" t="s">
        <v>42</v>
      </c>
      <c r="D173" t="s">
        <v>16</v>
      </c>
      <c r="E173" t="s">
        <v>17</v>
      </c>
      <c r="F173" t="s">
        <v>67</v>
      </c>
      <c r="G173" t="s">
        <v>20</v>
      </c>
      <c r="H173" t="s">
        <v>31</v>
      </c>
      <c r="I173" s="2">
        <v>41245</v>
      </c>
      <c r="J173">
        <v>27</v>
      </c>
      <c r="K173" s="2">
        <v>42128</v>
      </c>
      <c r="L173" t="s">
        <v>43</v>
      </c>
      <c r="M173" s="13" t="s">
        <v>68</v>
      </c>
      <c r="N173" s="13" t="s">
        <v>69</v>
      </c>
      <c r="O173">
        <v>105381</v>
      </c>
    </row>
    <row r="174" spans="1:15" x14ac:dyDescent="0.25">
      <c r="A174" t="s">
        <v>1400</v>
      </c>
      <c r="B174" s="13" t="s">
        <v>1332</v>
      </c>
      <c r="C174" t="s">
        <v>42</v>
      </c>
      <c r="D174" t="s">
        <v>16</v>
      </c>
      <c r="E174" t="s">
        <v>17</v>
      </c>
      <c r="F174" t="s">
        <v>1333</v>
      </c>
      <c r="G174" t="s">
        <v>18</v>
      </c>
      <c r="H174" t="s">
        <v>31</v>
      </c>
      <c r="I174" s="2">
        <v>41330</v>
      </c>
      <c r="J174">
        <v>27</v>
      </c>
      <c r="K174" s="2">
        <v>42174</v>
      </c>
      <c r="L174" t="s">
        <v>52</v>
      </c>
      <c r="M174" s="13" t="s">
        <v>1334</v>
      </c>
      <c r="N174" s="13" t="s">
        <v>731</v>
      </c>
      <c r="O174"/>
    </row>
    <row r="175" spans="1:15" x14ac:dyDescent="0.25">
      <c r="A175" t="s">
        <v>954</v>
      </c>
      <c r="B175" s="13" t="s">
        <v>838</v>
      </c>
      <c r="C175" t="s">
        <v>42</v>
      </c>
      <c r="D175" t="s">
        <v>16</v>
      </c>
      <c r="E175" t="s">
        <v>17</v>
      </c>
      <c r="F175" t="s">
        <v>839</v>
      </c>
      <c r="G175" t="s">
        <v>20</v>
      </c>
      <c r="H175" t="s">
        <v>35</v>
      </c>
      <c r="I175" s="2">
        <v>40917</v>
      </c>
      <c r="J175">
        <v>38</v>
      </c>
      <c r="K175" s="2">
        <v>42122</v>
      </c>
      <c r="L175" t="s">
        <v>52</v>
      </c>
      <c r="M175" s="13" t="s">
        <v>46</v>
      </c>
      <c r="N175" s="13" t="s">
        <v>431</v>
      </c>
      <c r="O175"/>
    </row>
    <row r="176" spans="1:15" x14ac:dyDescent="0.25">
      <c r="A176" t="s">
        <v>964</v>
      </c>
      <c r="B176" s="13" t="s">
        <v>965</v>
      </c>
      <c r="C176" t="s">
        <v>42</v>
      </c>
      <c r="D176" t="s">
        <v>16</v>
      </c>
      <c r="E176" t="s">
        <v>17</v>
      </c>
      <c r="F176" t="s">
        <v>966</v>
      </c>
      <c r="G176" t="s">
        <v>18</v>
      </c>
      <c r="H176" t="s">
        <v>27</v>
      </c>
      <c r="I176" s="2">
        <v>40874</v>
      </c>
      <c r="J176">
        <v>40</v>
      </c>
      <c r="K176" s="2">
        <v>42123</v>
      </c>
      <c r="L176" t="s">
        <v>52</v>
      </c>
      <c r="M176" s="13" t="s">
        <v>967</v>
      </c>
      <c r="N176" s="13" t="s">
        <v>968</v>
      </c>
      <c r="O176"/>
    </row>
    <row r="177" spans="1:15" x14ac:dyDescent="0.25">
      <c r="A177" t="s">
        <v>1472</v>
      </c>
      <c r="B177" s="13" t="s">
        <v>1448</v>
      </c>
      <c r="C177" t="s">
        <v>42</v>
      </c>
      <c r="D177" t="s">
        <v>16</v>
      </c>
      <c r="E177" t="s">
        <v>17</v>
      </c>
      <c r="F177" t="s">
        <v>1449</v>
      </c>
      <c r="G177" t="s">
        <v>18</v>
      </c>
      <c r="H177" t="s">
        <v>35</v>
      </c>
      <c r="I177" s="2">
        <v>40901</v>
      </c>
      <c r="J177">
        <v>41</v>
      </c>
      <c r="K177" s="2">
        <v>42184</v>
      </c>
      <c r="L177" t="s">
        <v>52</v>
      </c>
      <c r="M177" s="13" t="s">
        <v>1450</v>
      </c>
      <c r="N177" s="13" t="s">
        <v>1451</v>
      </c>
      <c r="O177"/>
    </row>
    <row r="178" spans="1:15" x14ac:dyDescent="0.25">
      <c r="A178" t="s">
        <v>1474</v>
      </c>
      <c r="B178" s="13" t="s">
        <v>1453</v>
      </c>
      <c r="C178" t="s">
        <v>42</v>
      </c>
      <c r="D178" t="s">
        <v>16</v>
      </c>
      <c r="E178" t="s">
        <v>17</v>
      </c>
      <c r="F178" t="s">
        <v>1454</v>
      </c>
      <c r="G178" t="s">
        <v>18</v>
      </c>
      <c r="H178" t="s">
        <v>31</v>
      </c>
      <c r="I178" s="2">
        <v>41267</v>
      </c>
      <c r="J178">
        <v>29</v>
      </c>
      <c r="K178" s="2">
        <v>42184</v>
      </c>
      <c r="L178" t="s">
        <v>52</v>
      </c>
      <c r="M178" s="13" t="s">
        <v>108</v>
      </c>
      <c r="N178" s="13" t="s">
        <v>596</v>
      </c>
      <c r="O178"/>
    </row>
    <row r="179" spans="1:15" x14ac:dyDescent="0.25">
      <c r="A179" t="s">
        <v>1237</v>
      </c>
      <c r="B179" s="13" t="s">
        <v>540</v>
      </c>
      <c r="C179" t="s">
        <v>42</v>
      </c>
      <c r="D179" t="s">
        <v>16</v>
      </c>
      <c r="E179" t="s">
        <v>17</v>
      </c>
      <c r="F179" t="s">
        <v>823</v>
      </c>
      <c r="G179" t="s">
        <v>20</v>
      </c>
      <c r="H179" t="s">
        <v>33</v>
      </c>
      <c r="I179" s="2">
        <v>39434</v>
      </c>
      <c r="J179">
        <v>88</v>
      </c>
      <c r="K179" s="2">
        <v>42153</v>
      </c>
      <c r="L179" t="s">
        <v>52</v>
      </c>
      <c r="M179" s="13" t="s">
        <v>65</v>
      </c>
      <c r="N179" s="13" t="s">
        <v>32</v>
      </c>
      <c r="O179"/>
    </row>
    <row r="180" spans="1:15" x14ac:dyDescent="0.25">
      <c r="A180" t="s">
        <v>1258</v>
      </c>
      <c r="B180" s="13" t="s">
        <v>1259</v>
      </c>
      <c r="C180" t="s">
        <v>42</v>
      </c>
      <c r="D180" t="s">
        <v>26</v>
      </c>
      <c r="E180" t="s">
        <v>17</v>
      </c>
      <c r="F180" t="s">
        <v>1260</v>
      </c>
      <c r="G180" t="s">
        <v>18</v>
      </c>
      <c r="H180" t="s">
        <v>31</v>
      </c>
      <c r="I180" s="2">
        <v>40474</v>
      </c>
      <c r="J180">
        <v>54</v>
      </c>
      <c r="K180" s="2">
        <v>42157</v>
      </c>
      <c r="L180" t="s">
        <v>52</v>
      </c>
      <c r="M180" s="13" t="s">
        <v>1261</v>
      </c>
      <c r="N180" s="13" t="s">
        <v>38</v>
      </c>
      <c r="O180"/>
    </row>
    <row r="181" spans="1:15" x14ac:dyDescent="0.25">
      <c r="A181" t="s">
        <v>969</v>
      </c>
      <c r="B181" s="13" t="s">
        <v>38</v>
      </c>
      <c r="C181" t="s">
        <v>42</v>
      </c>
      <c r="D181" t="s">
        <v>16</v>
      </c>
      <c r="E181" t="s">
        <v>17</v>
      </c>
      <c r="F181" t="s">
        <v>40</v>
      </c>
      <c r="G181" t="s">
        <v>18</v>
      </c>
      <c r="H181" t="s">
        <v>31</v>
      </c>
      <c r="I181" s="2">
        <v>39083</v>
      </c>
      <c r="J181">
        <v>99</v>
      </c>
      <c r="K181" s="2">
        <v>42123</v>
      </c>
      <c r="L181" t="s">
        <v>43</v>
      </c>
      <c r="O181">
        <v>105198</v>
      </c>
    </row>
    <row r="182" spans="1:15" x14ac:dyDescent="0.25">
      <c r="A182" t="s">
        <v>978</v>
      </c>
      <c r="B182" s="13" t="s">
        <v>242</v>
      </c>
      <c r="C182" t="s">
        <v>42</v>
      </c>
      <c r="D182" t="s">
        <v>16</v>
      </c>
      <c r="E182" t="s">
        <v>17</v>
      </c>
      <c r="F182" t="s">
        <v>944</v>
      </c>
      <c r="G182" t="s">
        <v>18</v>
      </c>
      <c r="H182" t="s">
        <v>31</v>
      </c>
      <c r="I182" s="2">
        <v>41224</v>
      </c>
      <c r="J182">
        <v>29</v>
      </c>
      <c r="K182" s="2">
        <v>42128</v>
      </c>
      <c r="L182" t="s">
        <v>43</v>
      </c>
      <c r="M182" s="13" t="s">
        <v>36</v>
      </c>
      <c r="N182" s="13" t="s">
        <v>70</v>
      </c>
      <c r="O182"/>
    </row>
    <row r="183" spans="1:15" x14ac:dyDescent="0.25">
      <c r="A183" t="s">
        <v>1148</v>
      </c>
      <c r="B183" s="13" t="s">
        <v>53</v>
      </c>
      <c r="C183" t="s">
        <v>42</v>
      </c>
      <c r="D183" t="s">
        <v>16</v>
      </c>
      <c r="E183" t="s">
        <v>17</v>
      </c>
      <c r="F183" t="s">
        <v>54</v>
      </c>
      <c r="G183" t="s">
        <v>18</v>
      </c>
      <c r="H183" t="s">
        <v>31</v>
      </c>
      <c r="I183" s="2">
        <v>41201</v>
      </c>
      <c r="J183">
        <v>29</v>
      </c>
      <c r="K183" s="2">
        <v>42142</v>
      </c>
      <c r="L183" t="s">
        <v>52</v>
      </c>
      <c r="M183" s="13" t="s">
        <v>55</v>
      </c>
      <c r="N183" s="13" t="s">
        <v>56</v>
      </c>
      <c r="O183">
        <v>105825</v>
      </c>
    </row>
    <row r="184" spans="1:15" x14ac:dyDescent="0.25">
      <c r="A184" t="s">
        <v>1167</v>
      </c>
      <c r="B184" s="13" t="s">
        <v>57</v>
      </c>
      <c r="C184" t="s">
        <v>42</v>
      </c>
      <c r="D184" t="s">
        <v>16</v>
      </c>
      <c r="E184" t="s">
        <v>17</v>
      </c>
      <c r="F184" t="s">
        <v>58</v>
      </c>
      <c r="G184" t="s">
        <v>20</v>
      </c>
      <c r="H184" t="s">
        <v>31</v>
      </c>
      <c r="I184" s="2">
        <v>41201</v>
      </c>
      <c r="J184">
        <v>29</v>
      </c>
      <c r="K184" s="2">
        <v>42145</v>
      </c>
      <c r="L184" t="s">
        <v>52</v>
      </c>
      <c r="M184" s="13" t="s">
        <v>55</v>
      </c>
      <c r="N184" s="13" t="s">
        <v>56</v>
      </c>
      <c r="O184">
        <v>105824</v>
      </c>
    </row>
    <row r="185" spans="1:15" x14ac:dyDescent="0.25">
      <c r="A185" t="s">
        <v>1295</v>
      </c>
      <c r="B185" s="13" t="s">
        <v>495</v>
      </c>
      <c r="C185" t="s">
        <v>42</v>
      </c>
      <c r="D185" t="s">
        <v>16</v>
      </c>
      <c r="E185" t="s">
        <v>17</v>
      </c>
      <c r="F185" t="s">
        <v>1296</v>
      </c>
      <c r="G185" t="s">
        <v>18</v>
      </c>
      <c r="H185" t="s">
        <v>31</v>
      </c>
      <c r="I185" s="2">
        <v>40148</v>
      </c>
      <c r="J185">
        <v>65</v>
      </c>
      <c r="K185" s="2">
        <v>42166</v>
      </c>
      <c r="L185" t="s">
        <v>52</v>
      </c>
      <c r="M185" s="13" t="s">
        <v>1297</v>
      </c>
      <c r="N185" s="13" t="s">
        <v>1298</v>
      </c>
      <c r="O185"/>
    </row>
    <row r="186" spans="1:15" x14ac:dyDescent="0.25">
      <c r="A186" t="s">
        <v>1492</v>
      </c>
      <c r="B186" s="13" t="s">
        <v>1443</v>
      </c>
      <c r="C186" t="s">
        <v>42</v>
      </c>
      <c r="D186" t="s">
        <v>16</v>
      </c>
      <c r="E186" t="s">
        <v>17</v>
      </c>
      <c r="F186" t="s">
        <v>1444</v>
      </c>
      <c r="G186" t="s">
        <v>18</v>
      </c>
      <c r="H186" t="s">
        <v>31</v>
      </c>
      <c r="I186" s="2">
        <v>41229</v>
      </c>
      <c r="J186">
        <v>30</v>
      </c>
      <c r="K186" s="2">
        <v>42184</v>
      </c>
      <c r="L186" t="s">
        <v>52</v>
      </c>
      <c r="M186" s="13" t="s">
        <v>1445</v>
      </c>
      <c r="N186" s="13" t="s">
        <v>1446</v>
      </c>
      <c r="O186"/>
    </row>
    <row r="187" spans="1:15" x14ac:dyDescent="0.25">
      <c r="A187" t="s">
        <v>953</v>
      </c>
      <c r="B187" s="13" t="s">
        <v>66</v>
      </c>
      <c r="C187" t="s">
        <v>39</v>
      </c>
      <c r="D187" t="s">
        <v>16</v>
      </c>
      <c r="E187" t="s">
        <v>17</v>
      </c>
      <c r="F187" t="s">
        <v>67</v>
      </c>
      <c r="G187" t="s">
        <v>20</v>
      </c>
      <c r="H187" t="s">
        <v>31</v>
      </c>
      <c r="I187" s="2">
        <v>41245</v>
      </c>
      <c r="J187">
        <v>27</v>
      </c>
      <c r="K187" s="2">
        <v>42122</v>
      </c>
      <c r="L187" t="s">
        <v>41</v>
      </c>
      <c r="M187" s="13" t="s">
        <v>68</v>
      </c>
      <c r="N187" s="13" t="s">
        <v>69</v>
      </c>
      <c r="O187">
        <v>105381</v>
      </c>
    </row>
    <row r="188" spans="1:15" x14ac:dyDescent="0.25">
      <c r="A188" t="s">
        <v>1331</v>
      </c>
      <c r="B188" s="13" t="s">
        <v>1332</v>
      </c>
      <c r="C188" t="s">
        <v>39</v>
      </c>
      <c r="D188" t="s">
        <v>16</v>
      </c>
      <c r="E188" t="s">
        <v>17</v>
      </c>
      <c r="F188" t="s">
        <v>1333</v>
      </c>
      <c r="G188" t="s">
        <v>18</v>
      </c>
      <c r="H188" t="s">
        <v>31</v>
      </c>
      <c r="I188" s="2">
        <v>41330</v>
      </c>
      <c r="J188">
        <v>27</v>
      </c>
      <c r="K188" s="2">
        <v>42172</v>
      </c>
      <c r="L188" t="s">
        <v>41</v>
      </c>
      <c r="M188" s="13" t="s">
        <v>1334</v>
      </c>
      <c r="N188" s="13" t="s">
        <v>731</v>
      </c>
      <c r="O188"/>
    </row>
    <row r="189" spans="1:15" x14ac:dyDescent="0.25">
      <c r="A189" t="s">
        <v>956</v>
      </c>
      <c r="B189" s="13" t="s">
        <v>838</v>
      </c>
      <c r="C189" t="s">
        <v>39</v>
      </c>
      <c r="D189" t="s">
        <v>16</v>
      </c>
      <c r="E189" t="s">
        <v>17</v>
      </c>
      <c r="F189" t="s">
        <v>839</v>
      </c>
      <c r="G189" t="s">
        <v>20</v>
      </c>
      <c r="H189" t="s">
        <v>35</v>
      </c>
      <c r="I189" s="2">
        <v>40917</v>
      </c>
      <c r="J189">
        <v>38</v>
      </c>
      <c r="K189" s="2">
        <v>42122</v>
      </c>
      <c r="L189" t="s">
        <v>41</v>
      </c>
      <c r="M189" s="13" t="s">
        <v>46</v>
      </c>
      <c r="N189" s="13" t="s">
        <v>431</v>
      </c>
      <c r="O189"/>
    </row>
    <row r="190" spans="1:15" x14ac:dyDescent="0.25">
      <c r="A190" t="s">
        <v>1447</v>
      </c>
      <c r="B190" s="13" t="s">
        <v>1448</v>
      </c>
      <c r="C190" t="s">
        <v>39</v>
      </c>
      <c r="D190" t="s">
        <v>16</v>
      </c>
      <c r="E190" t="s">
        <v>17</v>
      </c>
      <c r="F190" t="s">
        <v>1449</v>
      </c>
      <c r="G190" t="s">
        <v>18</v>
      </c>
      <c r="H190" t="s">
        <v>35</v>
      </c>
      <c r="I190" s="2">
        <v>40901</v>
      </c>
      <c r="J190">
        <v>41</v>
      </c>
      <c r="K190" s="2">
        <v>42180</v>
      </c>
      <c r="L190" t="s">
        <v>41</v>
      </c>
      <c r="M190" s="13" t="s">
        <v>1450</v>
      </c>
      <c r="N190" s="13" t="s">
        <v>1451</v>
      </c>
      <c r="O190"/>
    </row>
    <row r="191" spans="1:15" x14ac:dyDescent="0.25">
      <c r="A191" t="s">
        <v>1452</v>
      </c>
      <c r="B191" s="13" t="s">
        <v>1453</v>
      </c>
      <c r="C191" t="s">
        <v>39</v>
      </c>
      <c r="D191" t="s">
        <v>16</v>
      </c>
      <c r="E191" t="s">
        <v>17</v>
      </c>
      <c r="F191" t="s">
        <v>1454</v>
      </c>
      <c r="G191" t="s">
        <v>18</v>
      </c>
      <c r="H191" t="s">
        <v>31</v>
      </c>
      <c r="I191" s="2">
        <v>41267</v>
      </c>
      <c r="J191">
        <v>29</v>
      </c>
      <c r="K191" s="2">
        <v>42180</v>
      </c>
      <c r="L191" t="s">
        <v>41</v>
      </c>
      <c r="M191" s="13" t="s">
        <v>108</v>
      </c>
      <c r="N191" s="13" t="s">
        <v>596</v>
      </c>
      <c r="O191"/>
    </row>
    <row r="192" spans="1:15" x14ac:dyDescent="0.25">
      <c r="A192" t="s">
        <v>1144</v>
      </c>
      <c r="B192" s="13" t="s">
        <v>53</v>
      </c>
      <c r="C192" t="s">
        <v>39</v>
      </c>
      <c r="D192" t="s">
        <v>16</v>
      </c>
      <c r="E192" t="s">
        <v>17</v>
      </c>
      <c r="F192" t="s">
        <v>54</v>
      </c>
      <c r="G192" t="s">
        <v>18</v>
      </c>
      <c r="H192" t="s">
        <v>31</v>
      </c>
      <c r="I192" s="2">
        <v>41201</v>
      </c>
      <c r="J192">
        <v>29</v>
      </c>
      <c r="K192" s="2">
        <v>42138</v>
      </c>
      <c r="L192" t="s">
        <v>41</v>
      </c>
      <c r="M192" s="13" t="s">
        <v>55</v>
      </c>
      <c r="N192" s="13" t="s">
        <v>56</v>
      </c>
      <c r="O192">
        <v>105825</v>
      </c>
    </row>
    <row r="193" spans="1:15" x14ac:dyDescent="0.25">
      <c r="A193" t="s">
        <v>1151</v>
      </c>
      <c r="B193" s="13" t="s">
        <v>57</v>
      </c>
      <c r="C193" t="s">
        <v>39</v>
      </c>
      <c r="D193" t="s">
        <v>16</v>
      </c>
      <c r="E193" t="s">
        <v>17</v>
      </c>
      <c r="F193" t="s">
        <v>58</v>
      </c>
      <c r="G193" t="s">
        <v>20</v>
      </c>
      <c r="H193" t="s">
        <v>31</v>
      </c>
      <c r="I193" s="2">
        <v>41201</v>
      </c>
      <c r="J193">
        <v>29</v>
      </c>
      <c r="K193" s="2">
        <v>42143</v>
      </c>
      <c r="L193" t="s">
        <v>41</v>
      </c>
      <c r="M193" s="13" t="s">
        <v>55</v>
      </c>
      <c r="N193" s="13" t="s">
        <v>56</v>
      </c>
      <c r="O193">
        <v>105824</v>
      </c>
    </row>
    <row r="194" spans="1:15" x14ac:dyDescent="0.25">
      <c r="A194" t="s">
        <v>1442</v>
      </c>
      <c r="B194" s="13" t="s">
        <v>1443</v>
      </c>
      <c r="C194" t="s">
        <v>39</v>
      </c>
      <c r="D194" t="s">
        <v>16</v>
      </c>
      <c r="E194" t="s">
        <v>17</v>
      </c>
      <c r="F194" t="s">
        <v>1444</v>
      </c>
      <c r="G194" t="s">
        <v>18</v>
      </c>
      <c r="H194" t="s">
        <v>31</v>
      </c>
      <c r="I194" s="2">
        <v>41229</v>
      </c>
      <c r="J194">
        <v>30</v>
      </c>
      <c r="K194" s="2">
        <v>42178</v>
      </c>
      <c r="L194" t="s">
        <v>41</v>
      </c>
      <c r="M194" s="13" t="s">
        <v>1445</v>
      </c>
      <c r="N194" s="13" t="s">
        <v>1446</v>
      </c>
      <c r="O194"/>
    </row>
    <row r="195" spans="1:15" x14ac:dyDescent="0.25">
      <c r="A195" t="s">
        <v>1023</v>
      </c>
      <c r="B195" s="13" t="s">
        <v>1024</v>
      </c>
      <c r="C195" t="s">
        <v>21</v>
      </c>
      <c r="D195" t="s">
        <v>16</v>
      </c>
      <c r="E195" t="s">
        <v>17</v>
      </c>
      <c r="F195" t="s">
        <v>1025</v>
      </c>
      <c r="G195" t="s">
        <v>20</v>
      </c>
      <c r="I195" s="2">
        <v>41993</v>
      </c>
      <c r="J195">
        <v>4</v>
      </c>
      <c r="K195" s="2">
        <v>42136</v>
      </c>
      <c r="L195" t="s">
        <v>37</v>
      </c>
      <c r="O195"/>
    </row>
    <row r="196" spans="1:15" x14ac:dyDescent="0.25">
      <c r="A196" t="s">
        <v>1029</v>
      </c>
      <c r="B196" s="13" t="s">
        <v>1030</v>
      </c>
      <c r="C196" t="s">
        <v>21</v>
      </c>
      <c r="D196" t="s">
        <v>16</v>
      </c>
      <c r="E196" t="s">
        <v>17</v>
      </c>
      <c r="F196" t="s">
        <v>1031</v>
      </c>
      <c r="G196" t="s">
        <v>18</v>
      </c>
      <c r="I196" s="2">
        <v>42054</v>
      </c>
      <c r="J196">
        <v>2</v>
      </c>
      <c r="K196" s="2">
        <v>42136</v>
      </c>
      <c r="L196" t="s">
        <v>37</v>
      </c>
      <c r="O196"/>
    </row>
    <row r="197" spans="1:15" x14ac:dyDescent="0.25">
      <c r="A197" t="s">
        <v>1035</v>
      </c>
      <c r="B197" s="13" t="s">
        <v>1036</v>
      </c>
      <c r="C197" t="s">
        <v>21</v>
      </c>
      <c r="D197" t="s">
        <v>16</v>
      </c>
      <c r="E197" t="s">
        <v>17</v>
      </c>
      <c r="F197" t="s">
        <v>1037</v>
      </c>
      <c r="G197" t="s">
        <v>20</v>
      </c>
      <c r="I197" s="2">
        <v>42054</v>
      </c>
      <c r="J197">
        <v>2</v>
      </c>
      <c r="K197" s="2">
        <v>42136</v>
      </c>
      <c r="L197" t="s">
        <v>22</v>
      </c>
      <c r="O197"/>
    </row>
    <row r="198" spans="1:15" x14ac:dyDescent="0.25">
      <c r="A198" t="s">
        <v>1176</v>
      </c>
      <c r="B198" s="13" t="s">
        <v>1177</v>
      </c>
      <c r="C198" t="s">
        <v>21</v>
      </c>
      <c r="D198" t="s">
        <v>16</v>
      </c>
      <c r="E198" t="s">
        <v>17</v>
      </c>
      <c r="F198" t="s">
        <v>1178</v>
      </c>
      <c r="G198" t="s">
        <v>20</v>
      </c>
      <c r="H198" t="s">
        <v>33</v>
      </c>
      <c r="I198" s="2">
        <v>38676</v>
      </c>
      <c r="J198">
        <v>113</v>
      </c>
      <c r="K198" s="2">
        <v>42151</v>
      </c>
      <c r="L198" t="s">
        <v>37</v>
      </c>
      <c r="M198" s="13" t="s">
        <v>1179</v>
      </c>
      <c r="N198" s="13" t="s">
        <v>1180</v>
      </c>
      <c r="O198"/>
    </row>
    <row r="199" spans="1:15" x14ac:dyDescent="0.25">
      <c r="A199" t="s">
        <v>828</v>
      </c>
      <c r="B199" s="13" t="s">
        <v>829</v>
      </c>
      <c r="C199" t="s">
        <v>21</v>
      </c>
      <c r="D199" t="s">
        <v>16</v>
      </c>
      <c r="E199" t="s">
        <v>17</v>
      </c>
      <c r="F199" t="s">
        <v>830</v>
      </c>
      <c r="G199" t="s">
        <v>18</v>
      </c>
      <c r="I199" s="2">
        <v>40898</v>
      </c>
      <c r="J199">
        <v>39</v>
      </c>
      <c r="K199" s="2">
        <v>42108</v>
      </c>
      <c r="L199" t="s">
        <v>37</v>
      </c>
      <c r="M199" s="13" t="s">
        <v>831</v>
      </c>
      <c r="N199" s="13" t="s">
        <v>832</v>
      </c>
      <c r="O199"/>
    </row>
    <row r="200" spans="1:15" x14ac:dyDescent="0.25">
      <c r="A200" t="s">
        <v>1299</v>
      </c>
      <c r="B200" s="13" t="s">
        <v>1300</v>
      </c>
      <c r="C200" t="s">
        <v>21</v>
      </c>
      <c r="D200" t="s">
        <v>16</v>
      </c>
      <c r="E200" t="s">
        <v>17</v>
      </c>
      <c r="F200" t="s">
        <v>1301</v>
      </c>
      <c r="G200" t="s">
        <v>20</v>
      </c>
      <c r="I200" s="2">
        <v>41653</v>
      </c>
      <c r="J200">
        <v>16</v>
      </c>
      <c r="K200" s="2">
        <v>42172</v>
      </c>
      <c r="L200" t="s">
        <v>22</v>
      </c>
      <c r="M200" s="13" t="s">
        <v>129</v>
      </c>
      <c r="N200" s="13" t="s">
        <v>128</v>
      </c>
      <c r="O200"/>
    </row>
    <row r="201" spans="1:15" x14ac:dyDescent="0.25">
      <c r="A201" t="s">
        <v>1306</v>
      </c>
      <c r="B201" s="13" t="s">
        <v>1307</v>
      </c>
      <c r="C201" t="s">
        <v>21</v>
      </c>
      <c r="D201" t="s">
        <v>16</v>
      </c>
      <c r="E201" t="s">
        <v>17</v>
      </c>
      <c r="F201" t="s">
        <v>1308</v>
      </c>
      <c r="G201" t="s">
        <v>18</v>
      </c>
      <c r="I201" s="2">
        <v>41276</v>
      </c>
      <c r="J201">
        <v>26</v>
      </c>
      <c r="K201" s="2">
        <v>42172</v>
      </c>
      <c r="L201" t="s">
        <v>22</v>
      </c>
      <c r="M201" s="13" t="s">
        <v>1309</v>
      </c>
      <c r="N201" s="13" t="s">
        <v>1310</v>
      </c>
      <c r="O201"/>
    </row>
    <row r="202" spans="1:15" x14ac:dyDescent="0.25">
      <c r="A202" t="s">
        <v>799</v>
      </c>
      <c r="B202" s="13" t="s">
        <v>714</v>
      </c>
      <c r="C202" t="s">
        <v>21</v>
      </c>
      <c r="D202" t="s">
        <v>16</v>
      </c>
      <c r="E202" t="s">
        <v>17</v>
      </c>
      <c r="F202" t="s">
        <v>715</v>
      </c>
      <c r="G202" t="s">
        <v>20</v>
      </c>
      <c r="I202" s="2">
        <v>42007</v>
      </c>
      <c r="J202">
        <v>1</v>
      </c>
      <c r="K202" s="2">
        <v>42101</v>
      </c>
      <c r="L202" t="s">
        <v>22</v>
      </c>
      <c r="M202" s="13" t="s">
        <v>716</v>
      </c>
      <c r="N202" s="13" t="s">
        <v>717</v>
      </c>
      <c r="O202"/>
    </row>
    <row r="203" spans="1:15" x14ac:dyDescent="0.25">
      <c r="A203" t="s">
        <v>1314</v>
      </c>
      <c r="B203" s="13" t="s">
        <v>1315</v>
      </c>
      <c r="C203" t="s">
        <v>21</v>
      </c>
      <c r="D203" t="s">
        <v>16</v>
      </c>
      <c r="E203" t="s">
        <v>17</v>
      </c>
      <c r="F203" t="s">
        <v>1316</v>
      </c>
      <c r="G203" t="s">
        <v>20</v>
      </c>
      <c r="I203" s="2">
        <v>41617</v>
      </c>
      <c r="J203">
        <v>15</v>
      </c>
      <c r="K203" s="2">
        <v>42172</v>
      </c>
      <c r="L203" t="s">
        <v>22</v>
      </c>
      <c r="M203" s="13" t="s">
        <v>1317</v>
      </c>
      <c r="N203" s="13" t="s">
        <v>1318</v>
      </c>
      <c r="O203"/>
    </row>
    <row r="204" spans="1:15" x14ac:dyDescent="0.25">
      <c r="A204" t="s">
        <v>1458</v>
      </c>
      <c r="B204" s="13" t="s">
        <v>1459</v>
      </c>
      <c r="C204" t="s">
        <v>21</v>
      </c>
      <c r="D204" t="s">
        <v>16</v>
      </c>
      <c r="E204" t="s">
        <v>17</v>
      </c>
      <c r="F204" t="s">
        <v>1460</v>
      </c>
      <c r="G204" t="s">
        <v>20</v>
      </c>
      <c r="I204" s="2">
        <v>41993</v>
      </c>
      <c r="J204">
        <v>5</v>
      </c>
      <c r="K204" s="2">
        <v>42184</v>
      </c>
      <c r="L204" t="s">
        <v>22</v>
      </c>
      <c r="O204"/>
    </row>
    <row r="205" spans="1:15" x14ac:dyDescent="0.25">
      <c r="A205" t="s">
        <v>833</v>
      </c>
      <c r="B205" s="13" t="s">
        <v>834</v>
      </c>
      <c r="C205" t="s">
        <v>21</v>
      </c>
      <c r="D205" t="s">
        <v>16</v>
      </c>
      <c r="E205" t="s">
        <v>17</v>
      </c>
      <c r="F205" t="s">
        <v>835</v>
      </c>
      <c r="G205" t="s">
        <v>18</v>
      </c>
      <c r="I205" s="2">
        <v>41254</v>
      </c>
      <c r="J205">
        <v>26</v>
      </c>
      <c r="K205" s="2">
        <v>42108</v>
      </c>
      <c r="L205" t="s">
        <v>22</v>
      </c>
      <c r="M205" s="13">
        <v>95508</v>
      </c>
      <c r="N205" s="13" t="s">
        <v>106</v>
      </c>
      <c r="O205"/>
    </row>
    <row r="206" spans="1:15" x14ac:dyDescent="0.25">
      <c r="A206" t="s">
        <v>1152</v>
      </c>
      <c r="B206" s="13" t="s">
        <v>1153</v>
      </c>
      <c r="C206" t="s">
        <v>21</v>
      </c>
      <c r="D206" t="s">
        <v>16</v>
      </c>
      <c r="E206" t="s">
        <v>17</v>
      </c>
      <c r="F206" t="s">
        <v>1154</v>
      </c>
      <c r="G206" t="s">
        <v>20</v>
      </c>
      <c r="H206" t="s">
        <v>31</v>
      </c>
      <c r="I206" s="2">
        <v>40175</v>
      </c>
      <c r="J206">
        <v>64</v>
      </c>
      <c r="K206" s="2">
        <v>42144</v>
      </c>
      <c r="L206" t="s">
        <v>22</v>
      </c>
      <c r="M206" s="13" t="s">
        <v>1155</v>
      </c>
      <c r="N206" s="13" t="s">
        <v>1156</v>
      </c>
      <c r="O206"/>
    </row>
    <row r="207" spans="1:15" x14ac:dyDescent="0.25">
      <c r="A207" t="s">
        <v>1048</v>
      </c>
      <c r="B207" s="13" t="s">
        <v>1049</v>
      </c>
      <c r="C207" t="s">
        <v>21</v>
      </c>
      <c r="D207" t="s">
        <v>16</v>
      </c>
      <c r="E207" t="s">
        <v>17</v>
      </c>
      <c r="F207" t="s">
        <v>1050</v>
      </c>
      <c r="G207" t="s">
        <v>20</v>
      </c>
      <c r="H207" t="s">
        <v>31</v>
      </c>
      <c r="I207" s="2">
        <v>40545</v>
      </c>
      <c r="J207">
        <v>51</v>
      </c>
      <c r="K207" s="2">
        <v>42136</v>
      </c>
      <c r="L207" t="s">
        <v>37</v>
      </c>
      <c r="M207" s="13" t="s">
        <v>1051</v>
      </c>
      <c r="N207" s="13" t="s">
        <v>1052</v>
      </c>
      <c r="O207"/>
    </row>
    <row r="208" spans="1:15" x14ac:dyDescent="0.25">
      <c r="A208" t="s">
        <v>1157</v>
      </c>
      <c r="B208" s="13" t="s">
        <v>1158</v>
      </c>
      <c r="C208" t="s">
        <v>21</v>
      </c>
      <c r="D208" t="s">
        <v>16</v>
      </c>
      <c r="E208" t="s">
        <v>17</v>
      </c>
      <c r="F208" t="s">
        <v>1159</v>
      </c>
      <c r="G208" t="s">
        <v>18</v>
      </c>
      <c r="H208" t="s">
        <v>31</v>
      </c>
      <c r="I208" s="2">
        <v>42004</v>
      </c>
      <c r="J208">
        <v>4</v>
      </c>
      <c r="K208" s="2">
        <v>42144</v>
      </c>
      <c r="L208" t="s">
        <v>37</v>
      </c>
      <c r="M208" s="13" t="s">
        <v>1160</v>
      </c>
      <c r="N208" s="13" t="s">
        <v>1161</v>
      </c>
      <c r="O208"/>
    </row>
    <row r="209" spans="1:15" x14ac:dyDescent="0.25">
      <c r="A209" t="s">
        <v>1054</v>
      </c>
      <c r="B209" s="13" t="s">
        <v>1055</v>
      </c>
      <c r="C209" t="s">
        <v>21</v>
      </c>
      <c r="D209" t="s">
        <v>16</v>
      </c>
      <c r="E209" t="s">
        <v>17</v>
      </c>
      <c r="F209" t="s">
        <v>1056</v>
      </c>
      <c r="G209" t="s">
        <v>18</v>
      </c>
      <c r="I209" s="2">
        <v>40528</v>
      </c>
      <c r="J209">
        <v>50</v>
      </c>
      <c r="K209" s="2">
        <v>42136</v>
      </c>
      <c r="L209" t="s">
        <v>22</v>
      </c>
      <c r="O209"/>
    </row>
    <row r="210" spans="1:15" x14ac:dyDescent="0.25">
      <c r="A210" t="s">
        <v>1416</v>
      </c>
      <c r="B210" s="13" t="s">
        <v>1417</v>
      </c>
      <c r="C210" t="s">
        <v>21</v>
      </c>
      <c r="D210" t="s">
        <v>16</v>
      </c>
      <c r="E210" t="s">
        <v>17</v>
      </c>
      <c r="F210" t="s">
        <v>1418</v>
      </c>
      <c r="G210" t="s">
        <v>20</v>
      </c>
      <c r="I210" s="2">
        <v>40870</v>
      </c>
      <c r="J210">
        <v>43</v>
      </c>
      <c r="K210" s="2">
        <v>42177</v>
      </c>
      <c r="L210" t="s">
        <v>22</v>
      </c>
      <c r="M210" s="13" t="s">
        <v>1419</v>
      </c>
      <c r="N210" s="13" t="s">
        <v>1420</v>
      </c>
      <c r="O210"/>
    </row>
    <row r="211" spans="1:15" x14ac:dyDescent="0.25">
      <c r="A211" t="s">
        <v>1162</v>
      </c>
      <c r="B211" s="13" t="s">
        <v>1163</v>
      </c>
      <c r="C211" t="s">
        <v>21</v>
      </c>
      <c r="D211" t="s">
        <v>16</v>
      </c>
      <c r="E211" t="s">
        <v>17</v>
      </c>
      <c r="F211" t="s">
        <v>1164</v>
      </c>
      <c r="G211" t="s">
        <v>18</v>
      </c>
      <c r="I211" s="2">
        <v>41632</v>
      </c>
      <c r="J211">
        <v>16</v>
      </c>
      <c r="K211" s="2">
        <v>42144</v>
      </c>
      <c r="L211" t="s">
        <v>37</v>
      </c>
      <c r="M211" s="13" t="s">
        <v>1165</v>
      </c>
      <c r="N211" s="13" t="s">
        <v>1166</v>
      </c>
      <c r="O211"/>
    </row>
    <row r="212" spans="1:15" x14ac:dyDescent="0.25">
      <c r="A212" t="s">
        <v>800</v>
      </c>
      <c r="B212" s="13" t="s">
        <v>801</v>
      </c>
      <c r="C212" t="s">
        <v>21</v>
      </c>
      <c r="D212" t="s">
        <v>16</v>
      </c>
      <c r="E212" t="s">
        <v>17</v>
      </c>
      <c r="F212" t="s">
        <v>802</v>
      </c>
      <c r="G212" t="s">
        <v>18</v>
      </c>
      <c r="I212" s="2">
        <v>41604</v>
      </c>
      <c r="J212">
        <v>16</v>
      </c>
      <c r="K212" s="2">
        <v>42101</v>
      </c>
      <c r="L212" t="s">
        <v>22</v>
      </c>
      <c r="M212" s="13" t="s">
        <v>803</v>
      </c>
      <c r="N212" s="13" t="s">
        <v>804</v>
      </c>
      <c r="O212"/>
    </row>
    <row r="213" spans="1:15" x14ac:dyDescent="0.25">
      <c r="A213" t="s">
        <v>1191</v>
      </c>
      <c r="B213" s="13" t="s">
        <v>1192</v>
      </c>
      <c r="C213" t="s">
        <v>21</v>
      </c>
      <c r="D213" t="s">
        <v>16</v>
      </c>
      <c r="E213" t="s">
        <v>17</v>
      </c>
      <c r="F213" t="s">
        <v>1193</v>
      </c>
      <c r="G213" t="s">
        <v>20</v>
      </c>
      <c r="I213" s="2">
        <v>41632</v>
      </c>
      <c r="J213">
        <v>16</v>
      </c>
      <c r="K213" s="2">
        <v>42151</v>
      </c>
      <c r="L213" t="s">
        <v>37</v>
      </c>
      <c r="M213" s="13" t="s">
        <v>1165</v>
      </c>
      <c r="N213" s="13" t="s">
        <v>1166</v>
      </c>
      <c r="O213"/>
    </row>
    <row r="214" spans="1:15" x14ac:dyDescent="0.25">
      <c r="A214" t="s">
        <v>1194</v>
      </c>
      <c r="B214" s="13" t="s">
        <v>1195</v>
      </c>
      <c r="C214" t="s">
        <v>21</v>
      </c>
      <c r="D214" t="s">
        <v>16</v>
      </c>
      <c r="E214" t="s">
        <v>17</v>
      </c>
      <c r="F214" t="s">
        <v>1196</v>
      </c>
      <c r="G214" t="s">
        <v>18</v>
      </c>
      <c r="I214" s="2">
        <v>42054</v>
      </c>
      <c r="J214">
        <v>3</v>
      </c>
      <c r="K214" s="2">
        <v>42151</v>
      </c>
      <c r="L214" t="s">
        <v>22</v>
      </c>
      <c r="O214"/>
    </row>
    <row r="215" spans="1:15" x14ac:dyDescent="0.25">
      <c r="A215" t="s">
        <v>1060</v>
      </c>
      <c r="B215" s="13" t="s">
        <v>1061</v>
      </c>
      <c r="C215" t="s">
        <v>21</v>
      </c>
      <c r="D215" t="s">
        <v>16</v>
      </c>
      <c r="E215" t="s">
        <v>17</v>
      </c>
      <c r="F215" t="s">
        <v>1062</v>
      </c>
      <c r="G215" t="s">
        <v>20</v>
      </c>
      <c r="I215" s="2">
        <v>40527</v>
      </c>
      <c r="J215">
        <v>52</v>
      </c>
      <c r="K215" s="2">
        <v>42136</v>
      </c>
      <c r="L215" t="s">
        <v>22</v>
      </c>
      <c r="M215" s="13" t="s">
        <v>1063</v>
      </c>
      <c r="N215" s="13" t="s">
        <v>1064</v>
      </c>
      <c r="O215"/>
    </row>
    <row r="216" spans="1:15" x14ac:dyDescent="0.25">
      <c r="A216" t="s">
        <v>1197</v>
      </c>
      <c r="B216" s="13" t="s">
        <v>1198</v>
      </c>
      <c r="C216" t="s">
        <v>21</v>
      </c>
      <c r="D216" t="s">
        <v>16</v>
      </c>
      <c r="E216" t="s">
        <v>17</v>
      </c>
      <c r="F216" t="s">
        <v>1199</v>
      </c>
      <c r="G216" t="s">
        <v>18</v>
      </c>
      <c r="I216" s="2">
        <v>41999</v>
      </c>
      <c r="J216">
        <v>5</v>
      </c>
      <c r="K216" s="2">
        <v>42151</v>
      </c>
      <c r="L216" t="s">
        <v>22</v>
      </c>
      <c r="O216"/>
    </row>
    <row r="217" spans="1:15" x14ac:dyDescent="0.25">
      <c r="A217" t="s">
        <v>1208</v>
      </c>
      <c r="B217" s="13">
        <v>2100324831</v>
      </c>
      <c r="C217" t="s">
        <v>21</v>
      </c>
      <c r="D217" t="s">
        <v>16</v>
      </c>
      <c r="E217" t="s">
        <v>17</v>
      </c>
      <c r="F217" t="s">
        <v>1209</v>
      </c>
      <c r="G217" t="s">
        <v>20</v>
      </c>
      <c r="I217" s="2">
        <v>40478</v>
      </c>
      <c r="J217">
        <v>47</v>
      </c>
      <c r="K217" s="2">
        <v>42151</v>
      </c>
      <c r="L217" t="s">
        <v>22</v>
      </c>
      <c r="M217" s="13">
        <v>2100231275</v>
      </c>
      <c r="N217" s="13">
        <v>2100233827</v>
      </c>
      <c r="O217"/>
    </row>
    <row r="218" spans="1:15" x14ac:dyDescent="0.25">
      <c r="A218" t="s">
        <v>1250</v>
      </c>
      <c r="B218" s="13" t="s">
        <v>1251</v>
      </c>
      <c r="C218" t="s">
        <v>21</v>
      </c>
      <c r="D218" t="s">
        <v>16</v>
      </c>
      <c r="E218" t="s">
        <v>17</v>
      </c>
      <c r="F218" t="s">
        <v>1252</v>
      </c>
      <c r="G218" t="s">
        <v>20</v>
      </c>
      <c r="I218" s="2">
        <v>42015</v>
      </c>
      <c r="J218">
        <v>4</v>
      </c>
      <c r="K218" s="2">
        <v>42157</v>
      </c>
      <c r="L218" t="s">
        <v>22</v>
      </c>
      <c r="M218" s="13" t="s">
        <v>1253</v>
      </c>
      <c r="N218" s="13" t="s">
        <v>1254</v>
      </c>
      <c r="O218"/>
    </row>
    <row r="219" spans="1:15" x14ac:dyDescent="0.25">
      <c r="A219" t="s">
        <v>1465</v>
      </c>
      <c r="B219" s="13" t="s">
        <v>1466</v>
      </c>
      <c r="C219" t="s">
        <v>21</v>
      </c>
      <c r="D219" t="s">
        <v>16</v>
      </c>
      <c r="E219" t="s">
        <v>17</v>
      </c>
      <c r="F219" t="s">
        <v>1467</v>
      </c>
      <c r="G219" t="s">
        <v>18</v>
      </c>
      <c r="H219" t="s">
        <v>33</v>
      </c>
      <c r="I219" s="2">
        <v>40885</v>
      </c>
      <c r="J219">
        <v>42</v>
      </c>
      <c r="K219" s="2">
        <v>42184</v>
      </c>
      <c r="L219" t="s">
        <v>22</v>
      </c>
      <c r="M219" s="13" t="s">
        <v>1468</v>
      </c>
      <c r="N219" s="13" t="s">
        <v>1469</v>
      </c>
      <c r="O219"/>
    </row>
    <row r="220" spans="1:15" x14ac:dyDescent="0.25">
      <c r="A220" t="s">
        <v>1421</v>
      </c>
      <c r="B220" s="13" t="s">
        <v>87</v>
      </c>
      <c r="C220" t="s">
        <v>21</v>
      </c>
      <c r="D220" t="s">
        <v>16</v>
      </c>
      <c r="E220" t="s">
        <v>17</v>
      </c>
      <c r="F220" t="s">
        <v>1422</v>
      </c>
      <c r="G220" t="s">
        <v>20</v>
      </c>
      <c r="H220" t="s">
        <v>35</v>
      </c>
      <c r="I220" s="2">
        <v>42017</v>
      </c>
      <c r="J220">
        <v>4</v>
      </c>
      <c r="K220" s="2">
        <v>42177</v>
      </c>
      <c r="L220" t="s">
        <v>22</v>
      </c>
      <c r="M220" s="13" t="s">
        <v>85</v>
      </c>
      <c r="N220" s="13" t="s">
        <v>86</v>
      </c>
      <c r="O220"/>
    </row>
    <row r="221" spans="1:15" x14ac:dyDescent="0.25">
      <c r="A221" t="s">
        <v>1339</v>
      </c>
      <c r="B221" s="13">
        <v>3934869</v>
      </c>
      <c r="C221" t="s">
        <v>21</v>
      </c>
      <c r="D221" t="s">
        <v>16</v>
      </c>
      <c r="E221" t="s">
        <v>17</v>
      </c>
      <c r="F221" t="s">
        <v>1340</v>
      </c>
      <c r="G221" t="s">
        <v>20</v>
      </c>
      <c r="I221" s="2">
        <v>41801</v>
      </c>
      <c r="J221">
        <v>8</v>
      </c>
      <c r="K221" s="2">
        <v>42172</v>
      </c>
      <c r="L221" t="s">
        <v>22</v>
      </c>
      <c r="M221" s="13" t="s">
        <v>1341</v>
      </c>
      <c r="N221" s="13">
        <v>2665613</v>
      </c>
      <c r="O221"/>
    </row>
    <row r="222" spans="1:15" x14ac:dyDescent="0.25">
      <c r="A222" t="s">
        <v>1074</v>
      </c>
      <c r="B222" s="13" t="s">
        <v>1075</v>
      </c>
      <c r="C222" t="s">
        <v>21</v>
      </c>
      <c r="D222" t="s">
        <v>16</v>
      </c>
      <c r="E222" t="s">
        <v>17</v>
      </c>
      <c r="F222" t="s">
        <v>1076</v>
      </c>
      <c r="G222" t="s">
        <v>18</v>
      </c>
      <c r="H222" t="s">
        <v>35</v>
      </c>
      <c r="I222" s="2">
        <v>41988</v>
      </c>
      <c r="J222">
        <v>4</v>
      </c>
      <c r="K222" s="2">
        <v>42136</v>
      </c>
      <c r="L222" t="s">
        <v>37</v>
      </c>
      <c r="M222" s="13" t="s">
        <v>90</v>
      </c>
      <c r="N222" s="13" t="s">
        <v>91</v>
      </c>
      <c r="O222"/>
    </row>
    <row r="223" spans="1:15" x14ac:dyDescent="0.25">
      <c r="A223" t="s">
        <v>925</v>
      </c>
      <c r="B223" s="13" t="s">
        <v>838</v>
      </c>
      <c r="C223" t="s">
        <v>21</v>
      </c>
      <c r="D223" t="s">
        <v>26</v>
      </c>
      <c r="E223" t="s">
        <v>17</v>
      </c>
      <c r="F223" t="s">
        <v>839</v>
      </c>
      <c r="G223" t="s">
        <v>20</v>
      </c>
      <c r="H223" t="s">
        <v>35</v>
      </c>
      <c r="I223" s="2">
        <v>40917</v>
      </c>
      <c r="J223">
        <v>38</v>
      </c>
      <c r="K223" s="2">
        <v>42121</v>
      </c>
      <c r="L223" t="s">
        <v>37</v>
      </c>
      <c r="M223" s="13" t="s">
        <v>46</v>
      </c>
      <c r="N223" s="13" t="s">
        <v>431</v>
      </c>
      <c r="O223"/>
    </row>
    <row r="224" spans="1:15" x14ac:dyDescent="0.25">
      <c r="A224" t="s">
        <v>1343</v>
      </c>
      <c r="B224" s="13">
        <v>6100088999</v>
      </c>
      <c r="C224" t="s">
        <v>21</v>
      </c>
      <c r="D224" t="s">
        <v>16</v>
      </c>
      <c r="E224" t="s">
        <v>17</v>
      </c>
      <c r="F224" t="s">
        <v>1344</v>
      </c>
      <c r="G224" t="s">
        <v>18</v>
      </c>
      <c r="I224" s="2">
        <v>41888</v>
      </c>
      <c r="J224">
        <v>5</v>
      </c>
      <c r="K224" s="2">
        <v>42172</v>
      </c>
      <c r="L224" t="s">
        <v>22</v>
      </c>
      <c r="O224"/>
    </row>
    <row r="225" spans="1:15" x14ac:dyDescent="0.25">
      <c r="A225" t="s">
        <v>1346</v>
      </c>
      <c r="B225" s="13">
        <v>6100088990</v>
      </c>
      <c r="C225" t="s">
        <v>21</v>
      </c>
      <c r="D225" t="s">
        <v>16</v>
      </c>
      <c r="E225" t="s">
        <v>17</v>
      </c>
      <c r="F225" t="s">
        <v>1347</v>
      </c>
      <c r="G225" t="s">
        <v>18</v>
      </c>
      <c r="I225" s="2">
        <v>40335</v>
      </c>
      <c r="J225">
        <v>56</v>
      </c>
      <c r="K225" s="2">
        <v>42172</v>
      </c>
      <c r="L225" t="s">
        <v>37</v>
      </c>
      <c r="O225"/>
    </row>
    <row r="226" spans="1:15" x14ac:dyDescent="0.25">
      <c r="A226" t="s">
        <v>927</v>
      </c>
      <c r="B226" s="13" t="s">
        <v>928</v>
      </c>
      <c r="C226" t="s">
        <v>21</v>
      </c>
      <c r="D226" t="s">
        <v>16</v>
      </c>
      <c r="E226" t="s">
        <v>17</v>
      </c>
      <c r="F226" t="s">
        <v>929</v>
      </c>
      <c r="G226" t="s">
        <v>20</v>
      </c>
      <c r="H226" t="s">
        <v>31</v>
      </c>
      <c r="I226" s="2">
        <v>41989</v>
      </c>
      <c r="J226">
        <v>4</v>
      </c>
      <c r="K226" s="2">
        <v>42121</v>
      </c>
      <c r="L226" t="s">
        <v>22</v>
      </c>
      <c r="M226" s="13" t="s">
        <v>930</v>
      </c>
      <c r="N226" s="13" t="s">
        <v>931</v>
      </c>
      <c r="O226"/>
    </row>
    <row r="227" spans="1:15" x14ac:dyDescent="0.25">
      <c r="A227" t="s">
        <v>933</v>
      </c>
      <c r="B227" s="13" t="s">
        <v>934</v>
      </c>
      <c r="C227" t="s">
        <v>21</v>
      </c>
      <c r="D227" t="s">
        <v>16</v>
      </c>
      <c r="E227" t="s">
        <v>17</v>
      </c>
      <c r="F227" t="s">
        <v>935</v>
      </c>
      <c r="G227" t="s">
        <v>18</v>
      </c>
      <c r="H227" t="s">
        <v>31</v>
      </c>
      <c r="I227" s="2">
        <v>41989</v>
      </c>
      <c r="J227">
        <v>4</v>
      </c>
      <c r="K227" s="2">
        <v>42121</v>
      </c>
      <c r="L227" t="s">
        <v>22</v>
      </c>
      <c r="M227" s="13" t="s">
        <v>930</v>
      </c>
      <c r="N227" s="13" t="s">
        <v>931</v>
      </c>
      <c r="O227"/>
    </row>
    <row r="228" spans="1:15" x14ac:dyDescent="0.25">
      <c r="A228" t="s">
        <v>805</v>
      </c>
      <c r="B228" s="13" t="s">
        <v>806</v>
      </c>
      <c r="C228" t="s">
        <v>21</v>
      </c>
      <c r="D228" t="s">
        <v>16</v>
      </c>
      <c r="E228" t="s">
        <v>17</v>
      </c>
      <c r="F228" t="s">
        <v>807</v>
      </c>
      <c r="G228" t="s">
        <v>20</v>
      </c>
      <c r="H228" t="s">
        <v>33</v>
      </c>
      <c r="I228" s="2">
        <v>40907</v>
      </c>
      <c r="J228">
        <v>35</v>
      </c>
      <c r="K228" s="2">
        <v>42101</v>
      </c>
      <c r="L228" t="s">
        <v>22</v>
      </c>
      <c r="M228" s="13" t="s">
        <v>30</v>
      </c>
      <c r="N228" s="13" t="s">
        <v>808</v>
      </c>
      <c r="O228"/>
    </row>
    <row r="229" spans="1:15" x14ac:dyDescent="0.25">
      <c r="A229" t="s">
        <v>1210</v>
      </c>
      <c r="B229" s="13">
        <v>4100147242</v>
      </c>
      <c r="C229" t="s">
        <v>21</v>
      </c>
      <c r="D229" t="s">
        <v>16</v>
      </c>
      <c r="E229" t="s">
        <v>17</v>
      </c>
      <c r="F229" t="s">
        <v>1211</v>
      </c>
      <c r="G229" t="s">
        <v>18</v>
      </c>
      <c r="I229" s="2">
        <v>39218</v>
      </c>
      <c r="J229">
        <v>95</v>
      </c>
      <c r="K229" s="2">
        <v>42151</v>
      </c>
      <c r="L229" t="s">
        <v>37</v>
      </c>
      <c r="M229" s="13" t="s">
        <v>1212</v>
      </c>
      <c r="N229" s="13">
        <v>5100015348</v>
      </c>
      <c r="O229"/>
    </row>
    <row r="230" spans="1:15" x14ac:dyDescent="0.25">
      <c r="A230" t="s">
        <v>1255</v>
      </c>
      <c r="B230" s="13" t="s">
        <v>822</v>
      </c>
      <c r="C230" t="s">
        <v>21</v>
      </c>
      <c r="D230" t="s">
        <v>16</v>
      </c>
      <c r="E230" t="s">
        <v>17</v>
      </c>
      <c r="F230" t="s">
        <v>824</v>
      </c>
      <c r="G230" t="s">
        <v>18</v>
      </c>
      <c r="H230" t="s">
        <v>33</v>
      </c>
      <c r="I230" s="2">
        <v>37234</v>
      </c>
      <c r="J230">
        <v>160</v>
      </c>
      <c r="K230" s="2">
        <v>42157</v>
      </c>
      <c r="L230" t="s">
        <v>37</v>
      </c>
      <c r="M230" s="13" t="s">
        <v>1256</v>
      </c>
      <c r="N230" s="13" t="s">
        <v>1257</v>
      </c>
      <c r="O230"/>
    </row>
    <row r="231" spans="1:15" x14ac:dyDescent="0.25">
      <c r="A231" t="s">
        <v>1349</v>
      </c>
      <c r="B231" s="13" t="s">
        <v>1350</v>
      </c>
      <c r="C231" t="s">
        <v>21</v>
      </c>
      <c r="D231" t="s">
        <v>16</v>
      </c>
      <c r="E231" t="s">
        <v>17</v>
      </c>
      <c r="F231" t="s">
        <v>1351</v>
      </c>
      <c r="G231" t="s">
        <v>20</v>
      </c>
      <c r="H231" t="s">
        <v>31</v>
      </c>
      <c r="I231" s="2">
        <v>38712</v>
      </c>
      <c r="J231">
        <v>113</v>
      </c>
      <c r="K231" s="2">
        <v>42172</v>
      </c>
      <c r="L231" t="s">
        <v>37</v>
      </c>
      <c r="M231" s="13" t="s">
        <v>1352</v>
      </c>
      <c r="N231" s="13" t="s">
        <v>1353</v>
      </c>
      <c r="O231"/>
    </row>
    <row r="232" spans="1:15" x14ac:dyDescent="0.25">
      <c r="A232" t="s">
        <v>840</v>
      </c>
      <c r="B232" s="13" t="s">
        <v>240</v>
      </c>
      <c r="C232" t="s">
        <v>21</v>
      </c>
      <c r="D232" t="s">
        <v>16</v>
      </c>
      <c r="E232" t="s">
        <v>17</v>
      </c>
      <c r="F232" t="s">
        <v>841</v>
      </c>
      <c r="G232" t="s">
        <v>18</v>
      </c>
      <c r="H232" t="s">
        <v>27</v>
      </c>
      <c r="I232" s="2">
        <v>41265</v>
      </c>
      <c r="J232">
        <v>24</v>
      </c>
      <c r="K232" s="2">
        <v>42108</v>
      </c>
      <c r="L232" t="s">
        <v>22</v>
      </c>
      <c r="M232" s="13" t="s">
        <v>842</v>
      </c>
      <c r="N232" s="13" t="s">
        <v>843</v>
      </c>
      <c r="O232"/>
    </row>
    <row r="233" spans="1:15" x14ac:dyDescent="0.25">
      <c r="A233" t="s">
        <v>937</v>
      </c>
      <c r="B233" s="13" t="s">
        <v>938</v>
      </c>
      <c r="C233" t="s">
        <v>21</v>
      </c>
      <c r="D233" t="s">
        <v>16</v>
      </c>
      <c r="E233" t="s">
        <v>17</v>
      </c>
      <c r="F233" t="s">
        <v>939</v>
      </c>
      <c r="G233" t="s">
        <v>18</v>
      </c>
      <c r="I233" s="2">
        <v>41095</v>
      </c>
      <c r="J233">
        <v>32</v>
      </c>
      <c r="K233" s="2">
        <v>42121</v>
      </c>
      <c r="L233" t="s">
        <v>22</v>
      </c>
      <c r="M233" s="13" t="s">
        <v>940</v>
      </c>
      <c r="N233" s="13" t="s">
        <v>941</v>
      </c>
      <c r="O233"/>
    </row>
    <row r="234" spans="1:15" x14ac:dyDescent="0.25">
      <c r="A234" t="s">
        <v>809</v>
      </c>
      <c r="B234" s="13" t="s">
        <v>765</v>
      </c>
      <c r="C234" t="s">
        <v>21</v>
      </c>
      <c r="D234" t="s">
        <v>16</v>
      </c>
      <c r="E234" t="s">
        <v>17</v>
      </c>
      <c r="F234" t="s">
        <v>766</v>
      </c>
      <c r="G234" t="s">
        <v>18</v>
      </c>
      <c r="H234" t="s">
        <v>35</v>
      </c>
      <c r="I234" s="2">
        <v>41979</v>
      </c>
      <c r="J234">
        <v>3</v>
      </c>
      <c r="K234" s="2">
        <v>42101</v>
      </c>
      <c r="L234" t="s">
        <v>37</v>
      </c>
      <c r="M234" s="13" t="s">
        <v>71</v>
      </c>
      <c r="N234" s="13" t="s">
        <v>48</v>
      </c>
      <c r="O234"/>
    </row>
    <row r="235" spans="1:15" x14ac:dyDescent="0.25">
      <c r="A235" t="s">
        <v>892</v>
      </c>
      <c r="B235" s="13">
        <v>1126131</v>
      </c>
      <c r="C235" t="s">
        <v>21</v>
      </c>
      <c r="D235" t="s">
        <v>16</v>
      </c>
      <c r="E235" t="s">
        <v>17</v>
      </c>
      <c r="F235" t="s">
        <v>893</v>
      </c>
      <c r="G235" t="s">
        <v>18</v>
      </c>
      <c r="H235" t="s">
        <v>31</v>
      </c>
      <c r="I235" s="2">
        <v>41640</v>
      </c>
      <c r="J235">
        <v>14</v>
      </c>
      <c r="K235" s="2">
        <v>42117</v>
      </c>
      <c r="L235" t="s">
        <v>37</v>
      </c>
      <c r="M235" s="13" t="s">
        <v>894</v>
      </c>
      <c r="N235" s="13" t="s">
        <v>895</v>
      </c>
      <c r="O235"/>
    </row>
    <row r="236" spans="1:15" x14ac:dyDescent="0.25">
      <c r="A236" t="s">
        <v>943</v>
      </c>
      <c r="B236" s="13" t="s">
        <v>242</v>
      </c>
      <c r="C236" t="s">
        <v>21</v>
      </c>
      <c r="D236" t="s">
        <v>16</v>
      </c>
      <c r="E236" t="s">
        <v>17</v>
      </c>
      <c r="F236" t="s">
        <v>944</v>
      </c>
      <c r="G236" t="s">
        <v>18</v>
      </c>
      <c r="H236" t="s">
        <v>31</v>
      </c>
      <c r="I236" s="2">
        <v>41224</v>
      </c>
      <c r="J236">
        <v>29</v>
      </c>
      <c r="K236" s="2">
        <v>42121</v>
      </c>
      <c r="L236" t="s">
        <v>37</v>
      </c>
      <c r="M236" s="13" t="s">
        <v>36</v>
      </c>
      <c r="N236" s="13" t="s">
        <v>70</v>
      </c>
      <c r="O236"/>
    </row>
    <row r="237" spans="1:15" x14ac:dyDescent="0.25">
      <c r="A237" t="s">
        <v>1357</v>
      </c>
      <c r="B237" s="13" t="s">
        <v>1358</v>
      </c>
      <c r="C237" t="s">
        <v>21</v>
      </c>
      <c r="D237" t="s">
        <v>16</v>
      </c>
      <c r="E237" t="s">
        <v>17</v>
      </c>
      <c r="F237" t="s">
        <v>1359</v>
      </c>
      <c r="G237" t="s">
        <v>18</v>
      </c>
      <c r="I237" s="2">
        <v>41632</v>
      </c>
      <c r="J237">
        <v>17</v>
      </c>
      <c r="K237" s="2">
        <v>42172</v>
      </c>
      <c r="L237" t="s">
        <v>22</v>
      </c>
      <c r="M237" s="13" t="s">
        <v>1360</v>
      </c>
      <c r="N237" s="13" t="s">
        <v>1361</v>
      </c>
      <c r="O237"/>
    </row>
    <row r="238" spans="1:15" x14ac:dyDescent="0.25">
      <c r="A238" t="s">
        <v>1434</v>
      </c>
      <c r="B238" s="13" t="s">
        <v>1435</v>
      </c>
      <c r="C238" t="s">
        <v>21</v>
      </c>
      <c r="D238" t="s">
        <v>16</v>
      </c>
      <c r="E238" t="s">
        <v>17</v>
      </c>
      <c r="F238" t="s">
        <v>1436</v>
      </c>
      <c r="G238" t="s">
        <v>20</v>
      </c>
      <c r="I238" s="2">
        <v>41281</v>
      </c>
      <c r="J238">
        <v>27</v>
      </c>
      <c r="K238" s="2">
        <v>42178</v>
      </c>
      <c r="L238" t="s">
        <v>22</v>
      </c>
      <c r="M238" s="13" t="s">
        <v>1437</v>
      </c>
      <c r="N238" s="13" t="s">
        <v>1438</v>
      </c>
      <c r="O238"/>
    </row>
    <row r="239" spans="1:15" x14ac:dyDescent="0.25">
      <c r="A239" t="s">
        <v>1439</v>
      </c>
      <c r="B239" s="13" t="s">
        <v>1440</v>
      </c>
      <c r="C239" t="s">
        <v>21</v>
      </c>
      <c r="D239" t="s">
        <v>16</v>
      </c>
      <c r="E239" t="s">
        <v>17</v>
      </c>
      <c r="F239" t="s">
        <v>1441</v>
      </c>
      <c r="G239" t="s">
        <v>18</v>
      </c>
      <c r="I239" s="2">
        <v>41281</v>
      </c>
      <c r="J239">
        <v>27</v>
      </c>
      <c r="K239" s="2">
        <v>42178</v>
      </c>
      <c r="L239" t="s">
        <v>22</v>
      </c>
      <c r="M239" s="13" t="s">
        <v>1437</v>
      </c>
      <c r="N239" s="13" t="s">
        <v>1438</v>
      </c>
      <c r="O239"/>
    </row>
    <row r="240" spans="1:15" x14ac:dyDescent="0.25">
      <c r="A240" t="s">
        <v>1362</v>
      </c>
      <c r="B240" s="13">
        <v>5100049975</v>
      </c>
      <c r="C240" t="s">
        <v>21</v>
      </c>
      <c r="D240" t="s">
        <v>16</v>
      </c>
      <c r="E240" t="s">
        <v>17</v>
      </c>
      <c r="F240" t="s">
        <v>1363</v>
      </c>
      <c r="G240" t="s">
        <v>20</v>
      </c>
      <c r="I240" s="2">
        <v>39606</v>
      </c>
      <c r="J240">
        <v>82</v>
      </c>
      <c r="K240" s="2">
        <v>42172</v>
      </c>
      <c r="L240" t="s">
        <v>22</v>
      </c>
      <c r="M240" s="13" t="s">
        <v>1364</v>
      </c>
      <c r="N240" s="13" t="s">
        <v>1365</v>
      </c>
      <c r="O240"/>
    </row>
    <row r="241" spans="1:15" x14ac:dyDescent="0.25">
      <c r="A241" t="s">
        <v>1366</v>
      </c>
      <c r="B241" s="13">
        <v>5100049970</v>
      </c>
      <c r="C241" t="s">
        <v>21</v>
      </c>
      <c r="D241" t="s">
        <v>16</v>
      </c>
      <c r="E241" t="s">
        <v>17</v>
      </c>
      <c r="F241" t="s">
        <v>1367</v>
      </c>
      <c r="G241" t="s">
        <v>18</v>
      </c>
      <c r="I241" s="2">
        <v>39603</v>
      </c>
      <c r="J241">
        <v>82</v>
      </c>
      <c r="K241" s="2">
        <v>42172</v>
      </c>
      <c r="L241" t="s">
        <v>22</v>
      </c>
      <c r="M241" s="13" t="s">
        <v>1368</v>
      </c>
      <c r="N241" s="13" t="s">
        <v>1369</v>
      </c>
      <c r="O241"/>
    </row>
    <row r="242" spans="1:15" x14ac:dyDescent="0.25">
      <c r="A242" t="s">
        <v>1263</v>
      </c>
      <c r="B242" s="13">
        <v>4100213282</v>
      </c>
      <c r="C242" t="s">
        <v>21</v>
      </c>
      <c r="D242" t="s">
        <v>16</v>
      </c>
      <c r="E242" t="s">
        <v>17</v>
      </c>
      <c r="F242" t="s">
        <v>1264</v>
      </c>
      <c r="G242" t="s">
        <v>18</v>
      </c>
      <c r="I242" s="2">
        <v>41057</v>
      </c>
      <c r="J242">
        <v>36</v>
      </c>
      <c r="K242" s="2">
        <v>42157</v>
      </c>
      <c r="L242" t="s">
        <v>22</v>
      </c>
      <c r="M242" s="13">
        <v>2100342825</v>
      </c>
      <c r="N242" s="13">
        <v>2100274625</v>
      </c>
      <c r="O242"/>
    </row>
    <row r="243" spans="1:15" x14ac:dyDescent="0.25">
      <c r="A243" t="s">
        <v>1370</v>
      </c>
      <c r="B243" s="13" t="s">
        <v>1371</v>
      </c>
      <c r="C243" t="s">
        <v>21</v>
      </c>
      <c r="D243" t="s">
        <v>16</v>
      </c>
      <c r="E243" t="s">
        <v>17</v>
      </c>
      <c r="F243" t="s">
        <v>1372</v>
      </c>
      <c r="G243" t="s">
        <v>20</v>
      </c>
      <c r="H243" t="s">
        <v>27</v>
      </c>
      <c r="I243" s="2">
        <v>41968</v>
      </c>
      <c r="J243">
        <v>6</v>
      </c>
      <c r="K243" s="2">
        <v>42172</v>
      </c>
      <c r="L243" t="s">
        <v>22</v>
      </c>
      <c r="M243" s="13" t="s">
        <v>1373</v>
      </c>
      <c r="N243" s="13" t="s">
        <v>1374</v>
      </c>
      <c r="O243"/>
    </row>
    <row r="244" spans="1:15" x14ac:dyDescent="0.25">
      <c r="A244" t="s">
        <v>1381</v>
      </c>
      <c r="B244" s="13" t="s">
        <v>1382</v>
      </c>
      <c r="C244" t="s">
        <v>21</v>
      </c>
      <c r="D244" t="s">
        <v>16</v>
      </c>
      <c r="E244" t="s">
        <v>17</v>
      </c>
      <c r="F244" t="s">
        <v>1383</v>
      </c>
      <c r="G244" t="s">
        <v>18</v>
      </c>
      <c r="I244" s="2">
        <v>41618</v>
      </c>
      <c r="J244">
        <v>16</v>
      </c>
      <c r="K244" s="2">
        <v>42172</v>
      </c>
      <c r="L244" t="s">
        <v>37</v>
      </c>
      <c r="M244" s="13" t="s">
        <v>1384</v>
      </c>
      <c r="N244" s="13" t="s">
        <v>1385</v>
      </c>
      <c r="O244"/>
    </row>
    <row r="245" spans="1:15" x14ac:dyDescent="0.25">
      <c r="A245" t="s">
        <v>1265</v>
      </c>
      <c r="B245" s="13">
        <v>5100065761</v>
      </c>
      <c r="C245" t="s">
        <v>21</v>
      </c>
      <c r="D245" t="s">
        <v>16</v>
      </c>
      <c r="E245" t="s">
        <v>17</v>
      </c>
      <c r="F245" t="s">
        <v>1266</v>
      </c>
      <c r="G245" t="s">
        <v>18</v>
      </c>
      <c r="I245" s="2">
        <v>40742</v>
      </c>
      <c r="J245">
        <v>32</v>
      </c>
      <c r="K245" s="2">
        <v>42157</v>
      </c>
      <c r="L245" t="s">
        <v>22</v>
      </c>
      <c r="M245" s="13">
        <v>2100092138</v>
      </c>
      <c r="N245" s="13">
        <v>5100050304</v>
      </c>
      <c r="O245"/>
    </row>
    <row r="246" spans="1:15" x14ac:dyDescent="0.25">
      <c r="A246" t="s">
        <v>1269</v>
      </c>
      <c r="B246" s="13">
        <v>5100050304</v>
      </c>
      <c r="C246" t="s">
        <v>21</v>
      </c>
      <c r="D246" t="s">
        <v>16</v>
      </c>
      <c r="E246" t="s">
        <v>17</v>
      </c>
      <c r="F246" t="s">
        <v>1267</v>
      </c>
      <c r="G246" t="s">
        <v>18</v>
      </c>
      <c r="I246" s="2">
        <v>39588</v>
      </c>
      <c r="J246">
        <v>70</v>
      </c>
      <c r="K246" s="2">
        <v>42157</v>
      </c>
      <c r="L246" t="s">
        <v>37</v>
      </c>
      <c r="M246" s="13">
        <v>3100026346</v>
      </c>
      <c r="N246" s="13">
        <v>5100037697</v>
      </c>
      <c r="O246"/>
    </row>
    <row r="247" spans="1:15" x14ac:dyDescent="0.25">
      <c r="A247" t="s">
        <v>810</v>
      </c>
      <c r="B247" s="13" t="s">
        <v>811</v>
      </c>
      <c r="C247" t="s">
        <v>21</v>
      </c>
      <c r="D247" t="s">
        <v>16</v>
      </c>
      <c r="E247" t="s">
        <v>17</v>
      </c>
      <c r="F247" t="s">
        <v>812</v>
      </c>
      <c r="G247" t="s">
        <v>20</v>
      </c>
      <c r="I247" s="2">
        <v>40881</v>
      </c>
      <c r="J247">
        <v>30</v>
      </c>
      <c r="K247" s="2">
        <v>42101</v>
      </c>
      <c r="L247" t="s">
        <v>22</v>
      </c>
      <c r="M247" s="13" t="s">
        <v>813</v>
      </c>
      <c r="N247" s="13" t="s">
        <v>814</v>
      </c>
      <c r="O247"/>
    </row>
    <row r="248" spans="1:15" x14ac:dyDescent="0.25">
      <c r="A248" t="s">
        <v>844</v>
      </c>
      <c r="B248" s="13" t="s">
        <v>845</v>
      </c>
      <c r="C248" t="s">
        <v>21</v>
      </c>
      <c r="D248" t="s">
        <v>16</v>
      </c>
      <c r="E248" t="s">
        <v>17</v>
      </c>
      <c r="F248" t="s">
        <v>846</v>
      </c>
      <c r="G248" t="s">
        <v>18</v>
      </c>
      <c r="H248" t="s">
        <v>31</v>
      </c>
      <c r="I248" s="2">
        <v>41771</v>
      </c>
      <c r="J248">
        <v>7</v>
      </c>
      <c r="K248" s="2">
        <v>42108</v>
      </c>
      <c r="L248" t="s">
        <v>22</v>
      </c>
      <c r="M248" s="13" t="s">
        <v>847</v>
      </c>
      <c r="N248" s="13" t="s">
        <v>848</v>
      </c>
      <c r="O248"/>
    </row>
    <row r="249" spans="1:15" x14ac:dyDescent="0.25">
      <c r="A249" t="s">
        <v>815</v>
      </c>
      <c r="B249" s="13" t="s">
        <v>816</v>
      </c>
      <c r="C249" t="s">
        <v>21</v>
      </c>
      <c r="D249" t="s">
        <v>16</v>
      </c>
      <c r="E249" t="s">
        <v>17</v>
      </c>
      <c r="F249" t="s">
        <v>817</v>
      </c>
      <c r="G249" t="s">
        <v>20</v>
      </c>
      <c r="I249" s="2">
        <v>41225</v>
      </c>
      <c r="J249">
        <v>27</v>
      </c>
      <c r="K249" s="2">
        <v>42101</v>
      </c>
      <c r="L249" t="s">
        <v>37</v>
      </c>
      <c r="M249" s="13" t="s">
        <v>818</v>
      </c>
      <c r="N249" s="13" t="s">
        <v>819</v>
      </c>
      <c r="O249"/>
    </row>
    <row r="250" spans="1:15" x14ac:dyDescent="0.25">
      <c r="A250" t="s">
        <v>1482</v>
      </c>
      <c r="B250" s="13" t="s">
        <v>1483</v>
      </c>
      <c r="C250" t="s">
        <v>21</v>
      </c>
      <c r="D250" t="s">
        <v>16</v>
      </c>
      <c r="E250" t="s">
        <v>17</v>
      </c>
      <c r="F250" t="s">
        <v>1484</v>
      </c>
      <c r="G250" t="s">
        <v>20</v>
      </c>
      <c r="I250" s="2">
        <v>41624</v>
      </c>
      <c r="J250">
        <v>17</v>
      </c>
      <c r="K250" s="2">
        <v>42184</v>
      </c>
      <c r="L250" t="s">
        <v>37</v>
      </c>
      <c r="O250"/>
    </row>
    <row r="251" spans="1:15" x14ac:dyDescent="0.25">
      <c r="A251" t="s">
        <v>820</v>
      </c>
      <c r="B251" s="13" t="s">
        <v>76</v>
      </c>
      <c r="C251" t="s">
        <v>21</v>
      </c>
      <c r="D251" t="s">
        <v>16</v>
      </c>
      <c r="E251" t="s">
        <v>17</v>
      </c>
      <c r="F251" t="s">
        <v>821</v>
      </c>
      <c r="G251" t="s">
        <v>18</v>
      </c>
      <c r="H251" t="s">
        <v>33</v>
      </c>
      <c r="I251" s="2">
        <v>39790</v>
      </c>
      <c r="J251">
        <v>75</v>
      </c>
      <c r="K251" s="2">
        <v>42101</v>
      </c>
      <c r="L251" t="s">
        <v>37</v>
      </c>
      <c r="M251" s="13" t="s">
        <v>540</v>
      </c>
      <c r="N251" s="13" t="s">
        <v>822</v>
      </c>
      <c r="O251"/>
    </row>
    <row r="252" spans="1:15" x14ac:dyDescent="0.25">
      <c r="A252" t="s">
        <v>984</v>
      </c>
      <c r="B252" s="13" t="s">
        <v>985</v>
      </c>
      <c r="C252" t="s">
        <v>21</v>
      </c>
      <c r="D252" t="s">
        <v>16</v>
      </c>
      <c r="E252" t="s">
        <v>17</v>
      </c>
      <c r="F252" t="s">
        <v>986</v>
      </c>
      <c r="G252" t="s">
        <v>20</v>
      </c>
      <c r="H252" t="s">
        <v>35</v>
      </c>
      <c r="I252" s="2">
        <v>41941</v>
      </c>
      <c r="J252">
        <v>6</v>
      </c>
      <c r="K252" s="2">
        <v>42129</v>
      </c>
      <c r="L252" t="s">
        <v>22</v>
      </c>
      <c r="M252" s="13" t="s">
        <v>987</v>
      </c>
      <c r="N252" s="13" t="s">
        <v>988</v>
      </c>
      <c r="O252"/>
    </row>
    <row r="253" spans="1:15" x14ac:dyDescent="0.25">
      <c r="A253" t="s">
        <v>989</v>
      </c>
      <c r="B253" s="13" t="s">
        <v>456</v>
      </c>
      <c r="C253" t="s">
        <v>21</v>
      </c>
      <c r="D253" t="s">
        <v>16</v>
      </c>
      <c r="E253" t="s">
        <v>17</v>
      </c>
      <c r="F253" t="s">
        <v>990</v>
      </c>
      <c r="G253" t="s">
        <v>18</v>
      </c>
      <c r="H253" t="s">
        <v>31</v>
      </c>
      <c r="I253" s="2">
        <v>41610</v>
      </c>
      <c r="J253">
        <v>16</v>
      </c>
      <c r="K253" s="2">
        <v>42129</v>
      </c>
      <c r="L253" t="s">
        <v>37</v>
      </c>
      <c r="M253" s="13" t="s">
        <v>458</v>
      </c>
      <c r="N253" s="13" t="s">
        <v>460</v>
      </c>
      <c r="O253"/>
    </row>
    <row r="254" spans="1:15" x14ac:dyDescent="0.25">
      <c r="A254" t="s">
        <v>889</v>
      </c>
      <c r="B254" s="13" t="s">
        <v>872</v>
      </c>
      <c r="C254" t="s">
        <v>21</v>
      </c>
      <c r="D254" t="s">
        <v>16</v>
      </c>
      <c r="E254" t="s">
        <v>17</v>
      </c>
      <c r="F254" t="s">
        <v>873</v>
      </c>
      <c r="G254" t="s">
        <v>18</v>
      </c>
      <c r="H254" t="s">
        <v>31</v>
      </c>
      <c r="I254" s="2">
        <v>41622</v>
      </c>
      <c r="J254">
        <v>15</v>
      </c>
      <c r="K254" s="2">
        <v>42114</v>
      </c>
      <c r="L254" t="s">
        <v>22</v>
      </c>
      <c r="M254" s="13" t="s">
        <v>874</v>
      </c>
      <c r="N254" s="13" t="s">
        <v>116</v>
      </c>
      <c r="O254"/>
    </row>
    <row r="255" spans="1:15" x14ac:dyDescent="0.25">
      <c r="A255" t="s">
        <v>890</v>
      </c>
      <c r="B255" s="13" t="s">
        <v>241</v>
      </c>
      <c r="C255" t="s">
        <v>21</v>
      </c>
      <c r="D255" t="s">
        <v>16</v>
      </c>
      <c r="E255" t="s">
        <v>17</v>
      </c>
      <c r="F255" t="s">
        <v>876</v>
      </c>
      <c r="G255" t="s">
        <v>18</v>
      </c>
      <c r="H255" t="s">
        <v>31</v>
      </c>
      <c r="I255" s="2">
        <v>41622</v>
      </c>
      <c r="J255">
        <v>15</v>
      </c>
      <c r="K255" s="2">
        <v>42114</v>
      </c>
      <c r="L255" t="s">
        <v>37</v>
      </c>
      <c r="M255" s="13" t="s">
        <v>874</v>
      </c>
      <c r="N255" s="13" t="s">
        <v>116</v>
      </c>
      <c r="O255"/>
    </row>
    <row r="256" spans="1:15" x14ac:dyDescent="0.25">
      <c r="A256" t="s">
        <v>1118</v>
      </c>
      <c r="B256" s="13" t="s">
        <v>1119</v>
      </c>
      <c r="C256" t="s">
        <v>21</v>
      </c>
      <c r="D256" t="s">
        <v>16</v>
      </c>
      <c r="E256" t="s">
        <v>17</v>
      </c>
      <c r="F256" t="s">
        <v>1120</v>
      </c>
      <c r="G256" t="s">
        <v>20</v>
      </c>
      <c r="H256" t="s">
        <v>31</v>
      </c>
      <c r="I256" s="2">
        <v>41993</v>
      </c>
      <c r="J256">
        <v>4</v>
      </c>
      <c r="K256" s="2">
        <v>42136</v>
      </c>
      <c r="L256" t="s">
        <v>37</v>
      </c>
      <c r="M256" s="13" t="s">
        <v>1121</v>
      </c>
      <c r="N256" s="13" t="s">
        <v>1122</v>
      </c>
      <c r="O256"/>
    </row>
    <row r="257" spans="1:15" x14ac:dyDescent="0.25">
      <c r="A257" t="s">
        <v>1395</v>
      </c>
      <c r="B257" s="13" t="s">
        <v>1396</v>
      </c>
      <c r="C257" t="s">
        <v>21</v>
      </c>
      <c r="D257" t="s">
        <v>16</v>
      </c>
      <c r="E257" t="s">
        <v>17</v>
      </c>
      <c r="F257" t="s">
        <v>1397</v>
      </c>
      <c r="G257" t="s">
        <v>18</v>
      </c>
      <c r="I257" s="2">
        <v>40908</v>
      </c>
      <c r="J257">
        <v>40</v>
      </c>
      <c r="K257" s="2">
        <v>42172</v>
      </c>
      <c r="L257" t="s">
        <v>22</v>
      </c>
      <c r="M257" s="13" t="s">
        <v>1398</v>
      </c>
      <c r="N257" s="13" t="s">
        <v>1399</v>
      </c>
      <c r="O257"/>
    </row>
    <row r="258" spans="1:15" x14ac:dyDescent="0.25">
      <c r="A258" t="s">
        <v>1423</v>
      </c>
      <c r="B258" s="13">
        <v>2928887</v>
      </c>
      <c r="C258" t="s">
        <v>21</v>
      </c>
      <c r="D258" t="s">
        <v>16</v>
      </c>
      <c r="E258" t="s">
        <v>17</v>
      </c>
      <c r="F258" t="s">
        <v>1424</v>
      </c>
      <c r="G258" t="s">
        <v>18</v>
      </c>
      <c r="I258" s="2">
        <v>40528</v>
      </c>
      <c r="J258">
        <v>52</v>
      </c>
      <c r="K258" s="2">
        <v>42177</v>
      </c>
      <c r="L258" t="s">
        <v>22</v>
      </c>
      <c r="M258" s="13">
        <v>2182371</v>
      </c>
      <c r="N258" s="13">
        <v>2395554</v>
      </c>
      <c r="O258"/>
    </row>
    <row r="259" spans="1:15" x14ac:dyDescent="0.25">
      <c r="A259" t="s">
        <v>891</v>
      </c>
      <c r="B259" s="13" t="s">
        <v>883</v>
      </c>
      <c r="C259" t="s">
        <v>21</v>
      </c>
      <c r="D259" t="s">
        <v>16</v>
      </c>
      <c r="E259" t="s">
        <v>17</v>
      </c>
      <c r="F259" t="s">
        <v>884</v>
      </c>
      <c r="G259" t="s">
        <v>18</v>
      </c>
      <c r="I259" s="2">
        <v>41982</v>
      </c>
      <c r="J259">
        <v>3</v>
      </c>
      <c r="K259" s="2">
        <v>42114</v>
      </c>
      <c r="L259" t="s">
        <v>22</v>
      </c>
      <c r="M259" s="13" t="s">
        <v>885</v>
      </c>
      <c r="N259" s="13" t="s">
        <v>886</v>
      </c>
      <c r="O259"/>
    </row>
    <row r="260" spans="1:15" x14ac:dyDescent="0.25">
      <c r="A260" t="s">
        <v>1287</v>
      </c>
      <c r="B260" s="13" t="s">
        <v>1288</v>
      </c>
      <c r="C260" t="s">
        <v>21</v>
      </c>
      <c r="D260" t="s">
        <v>16</v>
      </c>
      <c r="E260" t="s">
        <v>17</v>
      </c>
      <c r="F260" t="s">
        <v>1289</v>
      </c>
      <c r="G260" t="s">
        <v>20</v>
      </c>
      <c r="H260" t="s">
        <v>35</v>
      </c>
      <c r="I260" s="2">
        <v>41992</v>
      </c>
      <c r="J260">
        <v>5</v>
      </c>
      <c r="K260" s="2">
        <v>42157</v>
      </c>
      <c r="L260" t="s">
        <v>22</v>
      </c>
      <c r="M260" s="13" t="s">
        <v>949</v>
      </c>
      <c r="N260" s="13" t="s">
        <v>950</v>
      </c>
      <c r="O260"/>
    </row>
    <row r="261" spans="1:15" x14ac:dyDescent="0.25">
      <c r="A261" t="s">
        <v>1134</v>
      </c>
      <c r="B261" s="13" t="s">
        <v>1135</v>
      </c>
      <c r="C261" t="s">
        <v>21</v>
      </c>
      <c r="D261" t="s">
        <v>16</v>
      </c>
      <c r="E261" t="s">
        <v>17</v>
      </c>
      <c r="F261" t="s">
        <v>1136</v>
      </c>
      <c r="G261" t="s">
        <v>18</v>
      </c>
      <c r="H261" t="s">
        <v>31</v>
      </c>
      <c r="I261" s="2">
        <v>41998</v>
      </c>
      <c r="J261">
        <v>4</v>
      </c>
      <c r="K261" s="2">
        <v>42136</v>
      </c>
      <c r="L261" t="s">
        <v>22</v>
      </c>
      <c r="M261" s="13" t="s">
        <v>524</v>
      </c>
      <c r="N261" s="13" t="s">
        <v>1137</v>
      </c>
      <c r="O261"/>
    </row>
    <row r="262" spans="1:15" x14ac:dyDescent="0.25">
      <c r="A262" t="s">
        <v>1496</v>
      </c>
      <c r="B262" s="13" t="s">
        <v>50</v>
      </c>
      <c r="C262" t="s">
        <v>44</v>
      </c>
      <c r="D262" t="s">
        <v>26</v>
      </c>
      <c r="E262" t="s">
        <v>17</v>
      </c>
      <c r="F262" t="s">
        <v>888</v>
      </c>
      <c r="G262" t="s">
        <v>20</v>
      </c>
      <c r="H262" t="s">
        <v>35</v>
      </c>
      <c r="I262" s="2">
        <v>40892</v>
      </c>
      <c r="J262">
        <v>41</v>
      </c>
      <c r="K262" s="2">
        <v>42185</v>
      </c>
      <c r="L262" t="s">
        <v>45</v>
      </c>
      <c r="M262" s="13" t="s">
        <v>46</v>
      </c>
      <c r="N262" s="13" t="s">
        <v>47</v>
      </c>
      <c r="O262"/>
    </row>
    <row r="263" spans="1:15" x14ac:dyDescent="0.25">
      <c r="A263" t="s">
        <v>1150</v>
      </c>
      <c r="B263" s="13" t="s">
        <v>1140</v>
      </c>
      <c r="C263" t="s">
        <v>44</v>
      </c>
      <c r="D263" t="s">
        <v>16</v>
      </c>
      <c r="E263" t="s">
        <v>17</v>
      </c>
      <c r="F263" t="s">
        <v>1141</v>
      </c>
      <c r="G263" t="s">
        <v>18</v>
      </c>
      <c r="H263" t="s">
        <v>31</v>
      </c>
      <c r="I263" s="2">
        <v>41243</v>
      </c>
      <c r="J263">
        <v>29</v>
      </c>
      <c r="K263" s="2">
        <v>42143</v>
      </c>
      <c r="L263" t="s">
        <v>45</v>
      </c>
      <c r="M263" s="13" t="s">
        <v>1142</v>
      </c>
      <c r="N263" s="13" t="s">
        <v>1143</v>
      </c>
      <c r="O263"/>
    </row>
    <row r="264" spans="1:15" x14ac:dyDescent="0.25">
      <c r="A264" t="s">
        <v>1238</v>
      </c>
      <c r="B264" s="13" t="s">
        <v>1239</v>
      </c>
      <c r="C264" t="s">
        <v>44</v>
      </c>
      <c r="D264" t="s">
        <v>16</v>
      </c>
      <c r="E264" t="s">
        <v>17</v>
      </c>
      <c r="F264" t="s">
        <v>1240</v>
      </c>
      <c r="G264" t="s">
        <v>20</v>
      </c>
      <c r="H264" t="s">
        <v>31</v>
      </c>
      <c r="I264" s="2">
        <v>41282</v>
      </c>
      <c r="J264">
        <v>28</v>
      </c>
      <c r="K264" s="2">
        <v>42157</v>
      </c>
      <c r="L264" t="s">
        <v>45</v>
      </c>
      <c r="M264" s="13" t="s">
        <v>1241</v>
      </c>
      <c r="N264" s="13" t="s">
        <v>1242</v>
      </c>
      <c r="O264"/>
    </row>
    <row r="265" spans="1:15" x14ac:dyDescent="0.25">
      <c r="A265" t="s">
        <v>951</v>
      </c>
      <c r="B265" s="13" t="s">
        <v>898</v>
      </c>
      <c r="C265" t="s">
        <v>44</v>
      </c>
      <c r="D265" t="s">
        <v>16</v>
      </c>
      <c r="E265" t="s">
        <v>17</v>
      </c>
      <c r="F265" t="s">
        <v>899</v>
      </c>
      <c r="G265" t="s">
        <v>18</v>
      </c>
      <c r="H265" t="s">
        <v>31</v>
      </c>
      <c r="I265" s="2">
        <v>41267</v>
      </c>
      <c r="J265">
        <v>27</v>
      </c>
      <c r="K265" s="2">
        <v>42122</v>
      </c>
      <c r="L265" t="s">
        <v>45</v>
      </c>
      <c r="M265" s="13" t="s">
        <v>74</v>
      </c>
      <c r="N265" s="13" t="s">
        <v>900</v>
      </c>
      <c r="O265"/>
    </row>
    <row r="266" spans="1:15" x14ac:dyDescent="0.25">
      <c r="A266" t="s">
        <v>952</v>
      </c>
      <c r="B266" s="13" t="s">
        <v>226</v>
      </c>
      <c r="C266" t="s">
        <v>44</v>
      </c>
      <c r="D266" t="s">
        <v>16</v>
      </c>
      <c r="E266" t="s">
        <v>17</v>
      </c>
      <c r="F266" t="s">
        <v>902</v>
      </c>
      <c r="G266" t="s">
        <v>18</v>
      </c>
      <c r="H266" t="s">
        <v>31</v>
      </c>
      <c r="I266" s="2">
        <v>41270</v>
      </c>
      <c r="J266">
        <v>27</v>
      </c>
      <c r="K266" s="2">
        <v>42122</v>
      </c>
      <c r="L266" t="s">
        <v>45</v>
      </c>
      <c r="M266" s="13" t="s">
        <v>903</v>
      </c>
      <c r="N266" s="13" t="s">
        <v>904</v>
      </c>
      <c r="O266"/>
    </row>
    <row r="267" spans="1:15" x14ac:dyDescent="0.25">
      <c r="A267" t="s">
        <v>836</v>
      </c>
      <c r="B267" s="13" t="s">
        <v>66</v>
      </c>
      <c r="C267" t="s">
        <v>44</v>
      </c>
      <c r="D267" t="s">
        <v>16</v>
      </c>
      <c r="E267" t="s">
        <v>17</v>
      </c>
      <c r="F267" t="s">
        <v>67</v>
      </c>
      <c r="G267" t="s">
        <v>20</v>
      </c>
      <c r="H267" t="s">
        <v>31</v>
      </c>
      <c r="I267" s="2">
        <v>41245</v>
      </c>
      <c r="J267">
        <v>27</v>
      </c>
      <c r="K267" s="2">
        <v>42108</v>
      </c>
      <c r="L267" t="s">
        <v>45</v>
      </c>
      <c r="M267" s="13" t="s">
        <v>68</v>
      </c>
      <c r="N267" s="13" t="s">
        <v>69</v>
      </c>
      <c r="O267">
        <v>105381</v>
      </c>
    </row>
    <row r="268" spans="1:15" x14ac:dyDescent="0.25">
      <c r="A268" t="s">
        <v>1497</v>
      </c>
      <c r="B268" s="13" t="s">
        <v>1332</v>
      </c>
      <c r="C268" t="s">
        <v>44</v>
      </c>
      <c r="D268" t="s">
        <v>26</v>
      </c>
      <c r="E268" t="s">
        <v>17</v>
      </c>
      <c r="F268" t="s">
        <v>1333</v>
      </c>
      <c r="G268" t="s">
        <v>18</v>
      </c>
      <c r="H268" t="s">
        <v>31</v>
      </c>
      <c r="I268" s="2">
        <v>41330</v>
      </c>
      <c r="J268">
        <v>27</v>
      </c>
      <c r="K268" s="2">
        <v>42185</v>
      </c>
      <c r="L268" t="s">
        <v>45</v>
      </c>
      <c r="M268" s="13" t="s">
        <v>1334</v>
      </c>
      <c r="N268" s="13" t="s">
        <v>731</v>
      </c>
      <c r="O268"/>
    </row>
    <row r="269" spans="1:15" x14ac:dyDescent="0.25">
      <c r="A269" t="s">
        <v>837</v>
      </c>
      <c r="B269" s="13" t="s">
        <v>838</v>
      </c>
      <c r="C269" t="s">
        <v>44</v>
      </c>
      <c r="D269" t="s">
        <v>16</v>
      </c>
      <c r="E269" t="s">
        <v>17</v>
      </c>
      <c r="F269" t="s">
        <v>839</v>
      </c>
      <c r="G269" t="s">
        <v>20</v>
      </c>
      <c r="H269" t="s">
        <v>35</v>
      </c>
      <c r="I269" s="2">
        <v>40917</v>
      </c>
      <c r="J269">
        <v>38</v>
      </c>
      <c r="K269" s="2">
        <v>42108</v>
      </c>
      <c r="L269" t="s">
        <v>45</v>
      </c>
      <c r="M269" s="13" t="s">
        <v>46</v>
      </c>
      <c r="N269" s="13" t="s">
        <v>431</v>
      </c>
      <c r="O269"/>
    </row>
    <row r="270" spans="1:15" x14ac:dyDescent="0.25">
      <c r="A270" t="s">
        <v>1430</v>
      </c>
      <c r="B270" s="13" t="s">
        <v>1259</v>
      </c>
      <c r="C270" t="s">
        <v>44</v>
      </c>
      <c r="D270" t="s">
        <v>26</v>
      </c>
      <c r="E270" t="s">
        <v>17</v>
      </c>
      <c r="F270" t="s">
        <v>1260</v>
      </c>
      <c r="G270" t="s">
        <v>18</v>
      </c>
      <c r="H270" t="s">
        <v>31</v>
      </c>
      <c r="I270" s="2">
        <v>40474</v>
      </c>
      <c r="J270">
        <v>54</v>
      </c>
      <c r="K270" s="2">
        <v>42178</v>
      </c>
      <c r="L270" t="s">
        <v>45</v>
      </c>
      <c r="M270" s="13" t="s">
        <v>1261</v>
      </c>
      <c r="N270" s="13" t="s">
        <v>38</v>
      </c>
      <c r="O270"/>
    </row>
    <row r="271" spans="1:15" x14ac:dyDescent="0.25">
      <c r="B271" s="13" t="s">
        <v>38</v>
      </c>
      <c r="C271" t="s">
        <v>44</v>
      </c>
      <c r="D271" t="s">
        <v>26</v>
      </c>
      <c r="E271" t="s">
        <v>17</v>
      </c>
      <c r="F271" t="s">
        <v>40</v>
      </c>
      <c r="G271" t="s">
        <v>18</v>
      </c>
      <c r="H271" t="s">
        <v>31</v>
      </c>
      <c r="I271" s="2">
        <v>39083</v>
      </c>
      <c r="J271">
        <v>98</v>
      </c>
      <c r="K271" s="2">
        <v>42109</v>
      </c>
      <c r="L271" t="s">
        <v>849</v>
      </c>
      <c r="O271">
        <v>105198</v>
      </c>
    </row>
    <row r="272" spans="1:15" x14ac:dyDescent="0.25">
      <c r="A272" t="s">
        <v>1283</v>
      </c>
      <c r="B272" s="13" t="s">
        <v>53</v>
      </c>
      <c r="C272" t="s">
        <v>44</v>
      </c>
      <c r="D272" t="s">
        <v>16</v>
      </c>
      <c r="E272" t="s">
        <v>17</v>
      </c>
      <c r="F272" t="s">
        <v>54</v>
      </c>
      <c r="G272" t="s">
        <v>18</v>
      </c>
      <c r="H272" t="s">
        <v>31</v>
      </c>
      <c r="I272" s="2">
        <v>41201</v>
      </c>
      <c r="J272">
        <v>29</v>
      </c>
      <c r="K272" s="2">
        <v>42157</v>
      </c>
      <c r="L272" t="s">
        <v>45</v>
      </c>
      <c r="M272" s="13" t="s">
        <v>55</v>
      </c>
      <c r="N272" s="13" t="s">
        <v>56</v>
      </c>
      <c r="O272">
        <v>105825</v>
      </c>
    </row>
    <row r="273" spans="1:15" x14ac:dyDescent="0.25">
      <c r="A273" t="s">
        <v>1284</v>
      </c>
      <c r="B273" s="13" t="s">
        <v>57</v>
      </c>
      <c r="C273" t="s">
        <v>44</v>
      </c>
      <c r="D273" t="s">
        <v>16</v>
      </c>
      <c r="E273" t="s">
        <v>17</v>
      </c>
      <c r="F273" t="s">
        <v>58</v>
      </c>
      <c r="G273" t="s">
        <v>20</v>
      </c>
      <c r="H273" t="s">
        <v>31</v>
      </c>
      <c r="I273" s="2">
        <v>41201</v>
      </c>
      <c r="J273">
        <v>29</v>
      </c>
      <c r="K273" s="2">
        <v>42157</v>
      </c>
      <c r="L273" t="s">
        <v>45</v>
      </c>
      <c r="M273" s="13" t="s">
        <v>55</v>
      </c>
      <c r="N273" s="13" t="s">
        <v>56</v>
      </c>
      <c r="O273">
        <v>105824</v>
      </c>
    </row>
    <row r="274" spans="1:15" x14ac:dyDescent="0.25">
      <c r="I274" s="2"/>
      <c r="K274" s="2"/>
    </row>
    <row r="275" spans="1:15" x14ac:dyDescent="0.25">
      <c r="I275" s="2"/>
      <c r="K275" s="2"/>
    </row>
    <row r="276" spans="1:15" x14ac:dyDescent="0.25">
      <c r="I276" s="2"/>
      <c r="K276" s="2"/>
    </row>
    <row r="277" spans="1:15" x14ac:dyDescent="0.25">
      <c r="I277" s="2"/>
      <c r="K277" s="2"/>
    </row>
    <row r="278" spans="1:15" x14ac:dyDescent="0.25">
      <c r="I278" s="2"/>
      <c r="K278" s="2"/>
    </row>
    <row r="279" spans="1:15" x14ac:dyDescent="0.25">
      <c r="I279" s="2"/>
      <c r="K279" s="2"/>
    </row>
    <row r="280" spans="1:15" x14ac:dyDescent="0.25">
      <c r="I280" s="2"/>
      <c r="K280" s="2"/>
    </row>
    <row r="281" spans="1:15" x14ac:dyDescent="0.25">
      <c r="I281" s="2"/>
      <c r="K281" s="2"/>
    </row>
    <row r="282" spans="1:15" x14ac:dyDescent="0.25">
      <c r="I282" s="2"/>
      <c r="K282" s="2"/>
    </row>
    <row r="283" spans="1:15" x14ac:dyDescent="0.25">
      <c r="I283" s="2"/>
      <c r="K283" s="2"/>
    </row>
    <row r="284" spans="1:15" x14ac:dyDescent="0.25">
      <c r="I284" s="2"/>
      <c r="K284" s="2"/>
    </row>
    <row r="285" spans="1:15" x14ac:dyDescent="0.25">
      <c r="I285" s="2"/>
      <c r="K285" s="2"/>
    </row>
    <row r="286" spans="1:15" x14ac:dyDescent="0.25">
      <c r="I286" s="2"/>
      <c r="K286" s="2"/>
    </row>
    <row r="287" spans="1:15" x14ac:dyDescent="0.25">
      <c r="I287" s="2"/>
      <c r="K287" s="2"/>
    </row>
    <row r="288" spans="1:15" x14ac:dyDescent="0.25">
      <c r="I288" s="2"/>
      <c r="K288" s="2"/>
    </row>
    <row r="289" spans="9:11" x14ac:dyDescent="0.25">
      <c r="I289" s="2"/>
      <c r="K289" s="2"/>
    </row>
    <row r="290" spans="9:11" x14ac:dyDescent="0.25">
      <c r="I290" s="2"/>
      <c r="K290" s="2"/>
    </row>
    <row r="291" spans="9:11" x14ac:dyDescent="0.25">
      <c r="I291" s="2"/>
      <c r="K291" s="2"/>
    </row>
    <row r="292" spans="9:11" x14ac:dyDescent="0.25">
      <c r="I292" s="2"/>
      <c r="K292" s="2"/>
    </row>
    <row r="293" spans="9:11" x14ac:dyDescent="0.25">
      <c r="I293" s="2"/>
      <c r="K293" s="2"/>
    </row>
    <row r="294" spans="9:11" x14ac:dyDescent="0.25">
      <c r="I294" s="2"/>
      <c r="K294" s="2"/>
    </row>
    <row r="295" spans="9:11" x14ac:dyDescent="0.25">
      <c r="I295" s="2"/>
      <c r="K295" s="2"/>
    </row>
    <row r="296" spans="9:11" x14ac:dyDescent="0.25">
      <c r="I296" s="2"/>
      <c r="K296" s="2"/>
    </row>
    <row r="297" spans="9:11" x14ac:dyDescent="0.25">
      <c r="I297" s="2"/>
      <c r="K297" s="2"/>
    </row>
    <row r="298" spans="9:11" x14ac:dyDescent="0.25">
      <c r="I298" s="2"/>
      <c r="K298" s="2"/>
    </row>
    <row r="299" spans="9:11" x14ac:dyDescent="0.25">
      <c r="I299" s="2"/>
      <c r="K299" s="2"/>
    </row>
    <row r="300" spans="9:11" x14ac:dyDescent="0.25">
      <c r="I300" s="2"/>
      <c r="K300" s="2"/>
    </row>
    <row r="301" spans="9:11" x14ac:dyDescent="0.25">
      <c r="I301" s="2"/>
      <c r="K301" s="2"/>
    </row>
    <row r="302" spans="9:11" x14ac:dyDescent="0.25">
      <c r="I302" s="2"/>
      <c r="K302" s="2"/>
    </row>
    <row r="303" spans="9:11" x14ac:dyDescent="0.25">
      <c r="I303" s="2"/>
      <c r="K303" s="2"/>
    </row>
    <row r="304" spans="9:11" x14ac:dyDescent="0.25">
      <c r="I304" s="2"/>
      <c r="K304" s="2"/>
    </row>
    <row r="305" spans="9:11" x14ac:dyDescent="0.25">
      <c r="I305" s="2"/>
      <c r="K305" s="2"/>
    </row>
    <row r="306" spans="9:11" x14ac:dyDescent="0.25">
      <c r="I306" s="2"/>
      <c r="K306" s="2"/>
    </row>
    <row r="307" spans="9:11" x14ac:dyDescent="0.25">
      <c r="I307" s="2"/>
      <c r="K307" s="2"/>
    </row>
    <row r="308" spans="9:11" x14ac:dyDescent="0.25">
      <c r="I308" s="2"/>
      <c r="K308" s="2"/>
    </row>
    <row r="309" spans="9:11" x14ac:dyDescent="0.25">
      <c r="I309" s="2"/>
      <c r="K309" s="2"/>
    </row>
    <row r="310" spans="9:11" x14ac:dyDescent="0.25">
      <c r="I310" s="2"/>
      <c r="K310" s="2"/>
    </row>
    <row r="311" spans="9:11" x14ac:dyDescent="0.25">
      <c r="I311" s="2"/>
      <c r="K311" s="2"/>
    </row>
    <row r="312" spans="9:11" x14ac:dyDescent="0.25">
      <c r="I312" s="2"/>
      <c r="K312" s="2"/>
    </row>
    <row r="313" spans="9:11" x14ac:dyDescent="0.25">
      <c r="I313" s="2"/>
      <c r="K313" s="2"/>
    </row>
    <row r="314" spans="9:11" x14ac:dyDescent="0.25">
      <c r="I314" s="2"/>
      <c r="K314" s="2"/>
    </row>
    <row r="315" spans="9:11" x14ac:dyDescent="0.25">
      <c r="I315" s="2"/>
      <c r="K315" s="2"/>
    </row>
    <row r="316" spans="9:11" x14ac:dyDescent="0.25">
      <c r="I316" s="2"/>
      <c r="K316" s="2"/>
    </row>
    <row r="317" spans="9:11" x14ac:dyDescent="0.25">
      <c r="I317" s="2"/>
      <c r="K317" s="2"/>
    </row>
    <row r="318" spans="9:11" x14ac:dyDescent="0.25">
      <c r="I318" s="2"/>
      <c r="K318" s="2"/>
    </row>
    <row r="319" spans="9:11" x14ac:dyDescent="0.25">
      <c r="I319" s="2"/>
      <c r="K319" s="2"/>
    </row>
    <row r="320" spans="9:11" x14ac:dyDescent="0.25">
      <c r="I320" s="2"/>
      <c r="K320" s="2"/>
    </row>
    <row r="321" spans="9:11" x14ac:dyDescent="0.25">
      <c r="I321" s="2"/>
      <c r="K321" s="2"/>
    </row>
    <row r="322" spans="9:11" x14ac:dyDescent="0.25">
      <c r="I322" s="2"/>
      <c r="K322" s="2"/>
    </row>
    <row r="323" spans="9:11" x14ac:dyDescent="0.25">
      <c r="I323" s="2"/>
      <c r="K323" s="2"/>
    </row>
    <row r="324" spans="9:11" x14ac:dyDescent="0.25">
      <c r="I324" s="2"/>
      <c r="K324" s="2"/>
    </row>
    <row r="325" spans="9:11" x14ac:dyDescent="0.25">
      <c r="I325" s="2"/>
      <c r="K325" s="2"/>
    </row>
    <row r="326" spans="9:11" x14ac:dyDescent="0.25">
      <c r="I326" s="2"/>
      <c r="K326" s="2"/>
    </row>
    <row r="327" spans="9:11" x14ac:dyDescent="0.25">
      <c r="I327" s="2"/>
      <c r="K327" s="2"/>
    </row>
    <row r="328" spans="9:11" x14ac:dyDescent="0.25">
      <c r="I328" s="2"/>
      <c r="K328" s="2"/>
    </row>
    <row r="329" spans="9:11" x14ac:dyDescent="0.25">
      <c r="I329" s="2"/>
      <c r="K329" s="2"/>
    </row>
    <row r="330" spans="9:11" x14ac:dyDescent="0.25">
      <c r="I330" s="2"/>
      <c r="K330" s="2"/>
    </row>
    <row r="331" spans="9:11" x14ac:dyDescent="0.25">
      <c r="I331" s="2"/>
      <c r="K331" s="2"/>
    </row>
    <row r="332" spans="9:11" x14ac:dyDescent="0.25">
      <c r="I332" s="2"/>
      <c r="K332" s="2"/>
    </row>
    <row r="333" spans="9:11" x14ac:dyDescent="0.25">
      <c r="I333" s="2"/>
      <c r="K333" s="2"/>
    </row>
    <row r="334" spans="9:11" x14ac:dyDescent="0.25">
      <c r="I334" s="2"/>
      <c r="K334" s="2"/>
    </row>
    <row r="335" spans="9:11" x14ac:dyDescent="0.25">
      <c r="I335" s="2"/>
      <c r="K335" s="2"/>
    </row>
    <row r="336" spans="9:11" x14ac:dyDescent="0.25">
      <c r="I336" s="2"/>
      <c r="K336" s="2"/>
    </row>
    <row r="337" spans="9:11" x14ac:dyDescent="0.25">
      <c r="I337" s="2"/>
      <c r="K337" s="2"/>
    </row>
    <row r="338" spans="9:11" x14ac:dyDescent="0.25">
      <c r="I338" s="2"/>
      <c r="K338" s="2"/>
    </row>
    <row r="339" spans="9:11" x14ac:dyDescent="0.25">
      <c r="I339" s="2"/>
      <c r="K339" s="2"/>
    </row>
    <row r="340" spans="9:11" x14ac:dyDescent="0.25">
      <c r="I340" s="2"/>
      <c r="K340" s="2"/>
    </row>
    <row r="341" spans="9:11" x14ac:dyDescent="0.25">
      <c r="I341" s="2"/>
      <c r="K341" s="2"/>
    </row>
    <row r="342" spans="9:11" x14ac:dyDescent="0.25">
      <c r="I342" s="2"/>
      <c r="K342" s="2"/>
    </row>
    <row r="343" spans="9:11" x14ac:dyDescent="0.25">
      <c r="I343" s="2"/>
      <c r="K343" s="2"/>
    </row>
    <row r="344" spans="9:11" x14ac:dyDescent="0.25">
      <c r="I344" s="2"/>
      <c r="K344" s="2"/>
    </row>
    <row r="345" spans="9:11" x14ac:dyDescent="0.25">
      <c r="I345" s="2"/>
      <c r="K345" s="2"/>
    </row>
    <row r="346" spans="9:11" x14ac:dyDescent="0.25">
      <c r="I346" s="2"/>
      <c r="K346" s="2"/>
    </row>
    <row r="347" spans="9:11" x14ac:dyDescent="0.25">
      <c r="I347" s="2"/>
      <c r="K347" s="2"/>
    </row>
    <row r="348" spans="9:11" x14ac:dyDescent="0.25">
      <c r="I348" s="2"/>
      <c r="K348" s="2"/>
    </row>
    <row r="349" spans="9:11" x14ac:dyDescent="0.25">
      <c r="I349" s="2"/>
      <c r="K349" s="2"/>
    </row>
    <row r="350" spans="9:11" x14ac:dyDescent="0.25">
      <c r="I350" s="2"/>
      <c r="K350" s="2"/>
    </row>
    <row r="351" spans="9:11" x14ac:dyDescent="0.25">
      <c r="I351" s="2"/>
      <c r="K351" s="2"/>
    </row>
    <row r="352" spans="9:11" x14ac:dyDescent="0.25">
      <c r="I352" s="2"/>
      <c r="K352" s="2"/>
    </row>
    <row r="353" spans="9:11" x14ac:dyDescent="0.25">
      <c r="I353" s="2"/>
      <c r="K353" s="2"/>
    </row>
    <row r="354" spans="9:11" x14ac:dyDescent="0.25">
      <c r="I354" s="2"/>
      <c r="K354" s="2"/>
    </row>
    <row r="355" spans="9:11" x14ac:dyDescent="0.25">
      <c r="I355" s="2"/>
      <c r="K355" s="2"/>
    </row>
    <row r="356" spans="9:11" x14ac:dyDescent="0.25">
      <c r="I356" s="2"/>
      <c r="K356" s="2"/>
    </row>
    <row r="357" spans="9:11" x14ac:dyDescent="0.25">
      <c r="I357" s="2"/>
      <c r="K357" s="2"/>
    </row>
    <row r="358" spans="9:11" x14ac:dyDescent="0.25">
      <c r="I358" s="2"/>
      <c r="K358" s="2"/>
    </row>
    <row r="359" spans="9:11" x14ac:dyDescent="0.25">
      <c r="I359" s="2"/>
      <c r="K359" s="2"/>
    </row>
    <row r="360" spans="9:11" x14ac:dyDescent="0.25">
      <c r="I360" s="2"/>
      <c r="K360" s="2"/>
    </row>
    <row r="361" spans="9:11" x14ac:dyDescent="0.25">
      <c r="I361" s="2"/>
      <c r="K361" s="2"/>
    </row>
    <row r="362" spans="9:11" x14ac:dyDescent="0.25">
      <c r="I362" s="2"/>
      <c r="K362" s="2"/>
    </row>
    <row r="363" spans="9:11" x14ac:dyDescent="0.25">
      <c r="I363" s="2"/>
      <c r="K363" s="2"/>
    </row>
    <row r="364" spans="9:11" x14ac:dyDescent="0.25">
      <c r="I364" s="2"/>
      <c r="K364" s="2"/>
    </row>
    <row r="365" spans="9:11" x14ac:dyDescent="0.25">
      <c r="I365" s="2"/>
      <c r="K365" s="2"/>
    </row>
    <row r="366" spans="9:11" x14ac:dyDescent="0.25">
      <c r="I366" s="2"/>
      <c r="K366" s="2"/>
    </row>
    <row r="367" spans="9:11" x14ac:dyDescent="0.25">
      <c r="I367" s="2"/>
      <c r="K367" s="2"/>
    </row>
    <row r="368" spans="9:11" x14ac:dyDescent="0.25">
      <c r="I368" s="2"/>
      <c r="K368" s="2"/>
    </row>
    <row r="369" spans="9:11" x14ac:dyDescent="0.25">
      <c r="I369" s="2"/>
      <c r="K369" s="2"/>
    </row>
    <row r="370" spans="9:11" x14ac:dyDescent="0.25">
      <c r="I370" s="2"/>
      <c r="K370" s="2"/>
    </row>
    <row r="371" spans="9:11" x14ac:dyDescent="0.25">
      <c r="I371" s="2"/>
      <c r="K371" s="2"/>
    </row>
    <row r="372" spans="9:11" x14ac:dyDescent="0.25">
      <c r="I372" s="2"/>
      <c r="K372" s="2"/>
    </row>
    <row r="373" spans="9:11" x14ac:dyDescent="0.25">
      <c r="I373" s="2"/>
      <c r="K373" s="2"/>
    </row>
    <row r="374" spans="9:11" x14ac:dyDescent="0.25">
      <c r="I374" s="2"/>
      <c r="K374" s="2"/>
    </row>
    <row r="375" spans="9:11" x14ac:dyDescent="0.25">
      <c r="I375" s="2"/>
      <c r="K375" s="2"/>
    </row>
    <row r="376" spans="9:11" x14ac:dyDescent="0.25">
      <c r="I376" s="2"/>
      <c r="K376" s="2"/>
    </row>
    <row r="377" spans="9:11" x14ac:dyDescent="0.25">
      <c r="I377" s="2"/>
      <c r="K377" s="2"/>
    </row>
    <row r="378" spans="9:11" x14ac:dyDescent="0.25">
      <c r="I378" s="2"/>
      <c r="K378" s="2"/>
    </row>
    <row r="379" spans="9:11" x14ac:dyDescent="0.25">
      <c r="I379" s="2"/>
      <c r="K379" s="2"/>
    </row>
    <row r="380" spans="9:11" x14ac:dyDescent="0.25">
      <c r="I380" s="2"/>
      <c r="K380" s="2"/>
    </row>
    <row r="381" spans="9:11" x14ac:dyDescent="0.25">
      <c r="I381" s="2"/>
      <c r="K381" s="2"/>
    </row>
    <row r="382" spans="9:11" x14ac:dyDescent="0.25">
      <c r="I382" s="2"/>
      <c r="K382" s="2"/>
    </row>
    <row r="383" spans="9:11" x14ac:dyDescent="0.25">
      <c r="I383" s="2"/>
      <c r="K383" s="2"/>
    </row>
    <row r="384" spans="9:11" x14ac:dyDescent="0.25">
      <c r="I384" s="2"/>
      <c r="K384" s="2"/>
    </row>
    <row r="385" spans="9:11" x14ac:dyDescent="0.25">
      <c r="I385" s="2"/>
      <c r="K385" s="2"/>
    </row>
    <row r="386" spans="9:11" x14ac:dyDescent="0.25">
      <c r="I386" s="2"/>
      <c r="K386" s="2"/>
    </row>
    <row r="387" spans="9:11" x14ac:dyDescent="0.25">
      <c r="I387" s="2"/>
      <c r="K387" s="2"/>
    </row>
    <row r="388" spans="9:11" x14ac:dyDescent="0.25">
      <c r="I388" s="2"/>
      <c r="K388" s="2"/>
    </row>
    <row r="389" spans="9:11" x14ac:dyDescent="0.25">
      <c r="I389" s="2"/>
      <c r="K389" s="2"/>
    </row>
    <row r="390" spans="9:11" x14ac:dyDescent="0.25">
      <c r="I390" s="2"/>
      <c r="K390" s="2"/>
    </row>
    <row r="391" spans="9:11" x14ac:dyDescent="0.25">
      <c r="I391" s="2"/>
      <c r="K391" s="2"/>
    </row>
    <row r="392" spans="9:11" x14ac:dyDescent="0.25">
      <c r="I392" s="2"/>
      <c r="K392" s="2"/>
    </row>
    <row r="393" spans="9:11" x14ac:dyDescent="0.25">
      <c r="I393" s="2"/>
      <c r="K393" s="2"/>
    </row>
    <row r="394" spans="9:11" x14ac:dyDescent="0.25">
      <c r="I394" s="2"/>
      <c r="K394" s="2"/>
    </row>
    <row r="395" spans="9:11" x14ac:dyDescent="0.25">
      <c r="I395" s="2"/>
      <c r="K395" s="2"/>
    </row>
    <row r="396" spans="9:11" x14ac:dyDescent="0.25">
      <c r="I396" s="2"/>
      <c r="K396" s="2"/>
    </row>
    <row r="397" spans="9:11" x14ac:dyDescent="0.25">
      <c r="I397" s="2"/>
      <c r="K397" s="2"/>
    </row>
    <row r="398" spans="9:11" x14ac:dyDescent="0.25">
      <c r="I398" s="2"/>
      <c r="K398" s="2"/>
    </row>
    <row r="399" spans="9:11" x14ac:dyDescent="0.25">
      <c r="I399" s="2"/>
      <c r="K399" s="2"/>
    </row>
    <row r="400" spans="9:11" x14ac:dyDescent="0.25">
      <c r="I400" s="2"/>
      <c r="K400" s="2"/>
    </row>
    <row r="401" spans="9:11" x14ac:dyDescent="0.25">
      <c r="I401" s="2"/>
      <c r="K401" s="2"/>
    </row>
    <row r="402" spans="9:11" x14ac:dyDescent="0.25">
      <c r="I402" s="2"/>
      <c r="K402" s="2"/>
    </row>
    <row r="403" spans="9:11" x14ac:dyDescent="0.25">
      <c r="I403" s="2"/>
      <c r="K403" s="2"/>
    </row>
    <row r="404" spans="9:11" x14ac:dyDescent="0.25">
      <c r="I404" s="2"/>
      <c r="K404" s="2"/>
    </row>
    <row r="405" spans="9:11" x14ac:dyDescent="0.25">
      <c r="I405" s="2"/>
      <c r="K405" s="2"/>
    </row>
    <row r="406" spans="9:11" x14ac:dyDescent="0.25">
      <c r="I406" s="2"/>
      <c r="K406" s="2"/>
    </row>
    <row r="407" spans="9:11" x14ac:dyDescent="0.25">
      <c r="I407" s="2"/>
      <c r="K407" s="2"/>
    </row>
    <row r="408" spans="9:11" x14ac:dyDescent="0.25">
      <c r="I408" s="2"/>
      <c r="K408" s="2"/>
    </row>
    <row r="409" spans="9:11" x14ac:dyDescent="0.25">
      <c r="I409" s="2"/>
      <c r="K409" s="2"/>
    </row>
    <row r="410" spans="9:11" x14ac:dyDescent="0.25">
      <c r="I410" s="2"/>
      <c r="K410" s="2"/>
    </row>
    <row r="411" spans="9:11" x14ac:dyDescent="0.25">
      <c r="I411" s="2"/>
      <c r="K411" s="2"/>
    </row>
    <row r="412" spans="9:11" x14ac:dyDescent="0.25">
      <c r="I412" s="2"/>
      <c r="K412" s="2"/>
    </row>
    <row r="413" spans="9:11" x14ac:dyDescent="0.25">
      <c r="I413" s="2"/>
      <c r="K413" s="2"/>
    </row>
    <row r="414" spans="9:11" x14ac:dyDescent="0.25">
      <c r="I414" s="2"/>
      <c r="K414" s="2"/>
    </row>
    <row r="415" spans="9:11" x14ac:dyDescent="0.25">
      <c r="I415" s="2"/>
      <c r="K415" s="2"/>
    </row>
    <row r="416" spans="9:11" x14ac:dyDescent="0.25">
      <c r="I416" s="2"/>
      <c r="K416" s="2"/>
    </row>
    <row r="417" spans="9:11" x14ac:dyDescent="0.25">
      <c r="I417" s="2"/>
      <c r="K417" s="2"/>
    </row>
    <row r="418" spans="9:11" x14ac:dyDescent="0.25">
      <c r="I418" s="2"/>
      <c r="K418" s="2"/>
    </row>
    <row r="419" spans="9:11" x14ac:dyDescent="0.25">
      <c r="I419" s="2"/>
      <c r="K419" s="2"/>
    </row>
    <row r="420" spans="9:11" x14ac:dyDescent="0.25">
      <c r="I420" s="2"/>
      <c r="K420" s="2"/>
    </row>
    <row r="421" spans="9:11" x14ac:dyDescent="0.25">
      <c r="I421" s="2"/>
      <c r="K421" s="2"/>
    </row>
    <row r="422" spans="9:11" x14ac:dyDescent="0.25">
      <c r="I422" s="2"/>
      <c r="K422" s="2"/>
    </row>
    <row r="423" spans="9:11" x14ac:dyDescent="0.25">
      <c r="I423" s="2"/>
      <c r="K423" s="2"/>
    </row>
    <row r="424" spans="9:11" x14ac:dyDescent="0.25">
      <c r="I424" s="2"/>
      <c r="K424" s="2"/>
    </row>
    <row r="425" spans="9:11" x14ac:dyDescent="0.25">
      <c r="I425" s="2"/>
      <c r="K425" s="2"/>
    </row>
    <row r="426" spans="9:11" x14ac:dyDescent="0.25">
      <c r="I426" s="2"/>
      <c r="K426" s="2"/>
    </row>
    <row r="427" spans="9:11" x14ac:dyDescent="0.25">
      <c r="I427" s="2"/>
      <c r="K427" s="2"/>
    </row>
    <row r="428" spans="9:11" x14ac:dyDescent="0.25">
      <c r="I428" s="2"/>
      <c r="K428" s="2"/>
    </row>
    <row r="429" spans="9:11" x14ac:dyDescent="0.25">
      <c r="I429" s="2"/>
      <c r="K429" s="2"/>
    </row>
    <row r="430" spans="9:11" x14ac:dyDescent="0.25">
      <c r="I430" s="2"/>
      <c r="K430" s="2"/>
    </row>
    <row r="431" spans="9:11" x14ac:dyDescent="0.25">
      <c r="I431" s="2"/>
      <c r="K431" s="2"/>
    </row>
    <row r="432" spans="9:11" x14ac:dyDescent="0.25">
      <c r="I432" s="2"/>
      <c r="K432" s="2"/>
    </row>
    <row r="433" spans="9:11" x14ac:dyDescent="0.25">
      <c r="I433" s="2"/>
      <c r="K433" s="2"/>
    </row>
    <row r="434" spans="9:11" x14ac:dyDescent="0.25">
      <c r="I434" s="2"/>
      <c r="K434" s="2"/>
    </row>
    <row r="435" spans="9:11" x14ac:dyDescent="0.25">
      <c r="I435" s="2"/>
      <c r="K435" s="2"/>
    </row>
    <row r="436" spans="9:11" x14ac:dyDescent="0.25">
      <c r="I436" s="2"/>
      <c r="K436" s="2"/>
    </row>
    <row r="437" spans="9:11" x14ac:dyDescent="0.25">
      <c r="I437" s="2"/>
      <c r="K437" s="2"/>
    </row>
    <row r="438" spans="9:11" x14ac:dyDescent="0.25">
      <c r="I438" s="2"/>
      <c r="K438" s="2"/>
    </row>
    <row r="439" spans="9:11" x14ac:dyDescent="0.25">
      <c r="I439" s="2"/>
      <c r="K439" s="2"/>
    </row>
    <row r="440" spans="9:11" x14ac:dyDescent="0.25">
      <c r="I440" s="2"/>
      <c r="K440" s="2"/>
    </row>
    <row r="441" spans="9:11" x14ac:dyDescent="0.25">
      <c r="I441" s="2"/>
      <c r="K441" s="2"/>
    </row>
    <row r="442" spans="9:11" x14ac:dyDescent="0.25">
      <c r="I442" s="2"/>
      <c r="K442" s="2"/>
    </row>
    <row r="443" spans="9:11" x14ac:dyDescent="0.25">
      <c r="I443" s="2"/>
      <c r="K443" s="2"/>
    </row>
    <row r="444" spans="9:11" x14ac:dyDescent="0.25">
      <c r="I444" s="2"/>
      <c r="K444" s="2"/>
    </row>
    <row r="445" spans="9:11" x14ac:dyDescent="0.25">
      <c r="I445" s="2"/>
      <c r="K445" s="2"/>
    </row>
    <row r="446" spans="9:11" x14ac:dyDescent="0.25">
      <c r="I446" s="2"/>
      <c r="K446" s="2"/>
    </row>
    <row r="447" spans="9:11" x14ac:dyDescent="0.25">
      <c r="I447" s="2"/>
      <c r="K447" s="2"/>
    </row>
    <row r="448" spans="9:11" x14ac:dyDescent="0.25">
      <c r="I448" s="2"/>
      <c r="K448" s="2"/>
    </row>
    <row r="449" spans="9:11" x14ac:dyDescent="0.25">
      <c r="I449" s="2"/>
      <c r="K449" s="2"/>
    </row>
    <row r="450" spans="9:11" x14ac:dyDescent="0.25">
      <c r="I450" s="2"/>
      <c r="K450" s="2"/>
    </row>
    <row r="451" spans="9:11" x14ac:dyDescent="0.25">
      <c r="I451" s="2"/>
      <c r="K451" s="2"/>
    </row>
    <row r="452" spans="9:11" x14ac:dyDescent="0.25">
      <c r="I452" s="2"/>
      <c r="K452" s="2"/>
    </row>
    <row r="453" spans="9:11" x14ac:dyDescent="0.25">
      <c r="I453" s="2"/>
      <c r="K453" s="2"/>
    </row>
    <row r="454" spans="9:11" x14ac:dyDescent="0.25">
      <c r="I454" s="2"/>
      <c r="K454" s="2"/>
    </row>
    <row r="455" spans="9:11" x14ac:dyDescent="0.25">
      <c r="I455" s="2"/>
      <c r="K455" s="2"/>
    </row>
    <row r="456" spans="9:11" x14ac:dyDescent="0.25">
      <c r="I456" s="2"/>
      <c r="K456" s="2"/>
    </row>
    <row r="457" spans="9:11" x14ac:dyDescent="0.25">
      <c r="I457" s="2"/>
      <c r="K457" s="2"/>
    </row>
    <row r="458" spans="9:11" x14ac:dyDescent="0.25">
      <c r="I458" s="2"/>
      <c r="K458" s="2"/>
    </row>
    <row r="459" spans="9:11" x14ac:dyDescent="0.25">
      <c r="I459" s="2"/>
      <c r="K459" s="2"/>
    </row>
    <row r="460" spans="9:11" x14ac:dyDescent="0.25">
      <c r="I460" s="2"/>
      <c r="K460" s="2"/>
    </row>
    <row r="461" spans="9:11" x14ac:dyDescent="0.25">
      <c r="I461" s="2"/>
      <c r="K461" s="2"/>
    </row>
    <row r="462" spans="9:11" x14ac:dyDescent="0.25">
      <c r="I462" s="2"/>
      <c r="K462" s="2"/>
    </row>
    <row r="463" spans="9:11" x14ac:dyDescent="0.25">
      <c r="I463" s="2"/>
      <c r="K463" s="2"/>
    </row>
    <row r="464" spans="9:11" x14ac:dyDescent="0.25">
      <c r="I464" s="2"/>
      <c r="K464" s="2"/>
    </row>
    <row r="465" spans="9:11" x14ac:dyDescent="0.25">
      <c r="I465" s="2"/>
      <c r="K465" s="2"/>
    </row>
    <row r="466" spans="9:11" x14ac:dyDescent="0.25">
      <c r="I466" s="2"/>
      <c r="K466" s="2"/>
    </row>
    <row r="467" spans="9:11" x14ac:dyDescent="0.25">
      <c r="I467" s="2"/>
      <c r="K467" s="2"/>
    </row>
    <row r="468" spans="9:11" x14ac:dyDescent="0.25">
      <c r="I468" s="2"/>
      <c r="K468" s="2"/>
    </row>
    <row r="469" spans="9:11" x14ac:dyDescent="0.25">
      <c r="I469" s="2"/>
      <c r="K469" s="2"/>
    </row>
    <row r="470" spans="9:11" x14ac:dyDescent="0.25">
      <c r="I470" s="2"/>
      <c r="K470" s="2"/>
    </row>
    <row r="471" spans="9:11" x14ac:dyDescent="0.25">
      <c r="I471" s="2"/>
      <c r="K471" s="2"/>
    </row>
    <row r="472" spans="9:11" x14ac:dyDescent="0.25">
      <c r="I472" s="2"/>
      <c r="K472" s="2"/>
    </row>
    <row r="473" spans="9:11" x14ac:dyDescent="0.25">
      <c r="I473" s="2"/>
      <c r="K473" s="2"/>
    </row>
    <row r="474" spans="9:11" x14ac:dyDescent="0.25">
      <c r="I474" s="2"/>
      <c r="K474" s="2"/>
    </row>
    <row r="475" spans="9:11" x14ac:dyDescent="0.25">
      <c r="I475" s="2"/>
      <c r="K475" s="2"/>
    </row>
    <row r="476" spans="9:11" x14ac:dyDescent="0.25">
      <c r="I476" s="2"/>
      <c r="K476" s="2"/>
    </row>
    <row r="477" spans="9:11" x14ac:dyDescent="0.25">
      <c r="I477" s="2"/>
      <c r="K477" s="2"/>
    </row>
    <row r="478" spans="9:11" x14ac:dyDescent="0.25">
      <c r="I478" s="2"/>
      <c r="K478" s="2"/>
    </row>
    <row r="479" spans="9:11" x14ac:dyDescent="0.25">
      <c r="I479" s="2"/>
      <c r="K479" s="2"/>
    </row>
    <row r="480" spans="9:11" x14ac:dyDescent="0.25">
      <c r="I480" s="2"/>
      <c r="K480" s="2"/>
    </row>
    <row r="481" spans="9:11" x14ac:dyDescent="0.25">
      <c r="I481" s="2"/>
      <c r="K481" s="2"/>
    </row>
    <row r="482" spans="9:11" x14ac:dyDescent="0.25">
      <c r="I482" s="2"/>
      <c r="K482" s="2"/>
    </row>
    <row r="483" spans="9:11" x14ac:dyDescent="0.25">
      <c r="I483" s="2"/>
      <c r="K483" s="2"/>
    </row>
    <row r="484" spans="9:11" x14ac:dyDescent="0.25">
      <c r="I484" s="2"/>
      <c r="K484" s="2"/>
    </row>
    <row r="485" spans="9:11" x14ac:dyDescent="0.25">
      <c r="I485" s="2"/>
      <c r="K485" s="2"/>
    </row>
    <row r="486" spans="9:11" x14ac:dyDescent="0.25">
      <c r="I486" s="2"/>
      <c r="K486" s="2"/>
    </row>
    <row r="487" spans="9:11" x14ac:dyDescent="0.25">
      <c r="I487" s="2"/>
      <c r="K487" s="2"/>
    </row>
    <row r="488" spans="9:11" x14ac:dyDescent="0.25">
      <c r="I488" s="2"/>
      <c r="K488" s="2"/>
    </row>
    <row r="489" spans="9:11" x14ac:dyDescent="0.25">
      <c r="I489" s="2"/>
      <c r="K489" s="2"/>
    </row>
    <row r="490" spans="9:11" x14ac:dyDescent="0.25">
      <c r="I490" s="2"/>
      <c r="K490" s="2"/>
    </row>
    <row r="491" spans="9:11" x14ac:dyDescent="0.25">
      <c r="I491" s="2"/>
      <c r="K491" s="2"/>
    </row>
    <row r="492" spans="9:11" x14ac:dyDescent="0.25">
      <c r="I492" s="2"/>
      <c r="K492" s="2"/>
    </row>
    <row r="493" spans="9:11" x14ac:dyDescent="0.25">
      <c r="I493" s="2"/>
      <c r="K493" s="2"/>
    </row>
    <row r="494" spans="9:11" x14ac:dyDescent="0.25">
      <c r="I494" s="2"/>
      <c r="K494" s="2"/>
    </row>
    <row r="495" spans="9:11" x14ac:dyDescent="0.25">
      <c r="I495" s="2"/>
      <c r="K495" s="2"/>
    </row>
    <row r="496" spans="9:11" x14ac:dyDescent="0.25">
      <c r="I496" s="2"/>
      <c r="K496" s="2"/>
    </row>
    <row r="497" spans="9:11" x14ac:dyDescent="0.25">
      <c r="I497" s="2"/>
      <c r="K497" s="2"/>
    </row>
    <row r="498" spans="9:11" x14ac:dyDescent="0.25">
      <c r="I498" s="2"/>
      <c r="K498" s="2"/>
    </row>
    <row r="499" spans="9:11" x14ac:dyDescent="0.25">
      <c r="I499" s="2"/>
      <c r="K499" s="2"/>
    </row>
    <row r="500" spans="9:11" x14ac:dyDescent="0.25">
      <c r="I500" s="2"/>
      <c r="K500" s="2"/>
    </row>
    <row r="501" spans="9:11" x14ac:dyDescent="0.25">
      <c r="I501" s="2"/>
      <c r="K501" s="2"/>
    </row>
    <row r="502" spans="9:11" x14ac:dyDescent="0.25">
      <c r="I502" s="2"/>
      <c r="K502" s="2"/>
    </row>
    <row r="503" spans="9:11" x14ac:dyDescent="0.25">
      <c r="I503" s="2"/>
      <c r="K503" s="2"/>
    </row>
    <row r="504" spans="9:11" x14ac:dyDescent="0.25">
      <c r="I504" s="2"/>
      <c r="K504" s="2"/>
    </row>
    <row r="505" spans="9:11" x14ac:dyDescent="0.25">
      <c r="I505" s="2"/>
      <c r="K505" s="2"/>
    </row>
    <row r="506" spans="9:11" x14ac:dyDescent="0.25">
      <c r="I506" s="2"/>
      <c r="K506" s="2"/>
    </row>
    <row r="507" spans="9:11" x14ac:dyDescent="0.25">
      <c r="I507" s="2"/>
      <c r="K507" s="2"/>
    </row>
    <row r="508" spans="9:11" x14ac:dyDescent="0.25">
      <c r="I508" s="2"/>
      <c r="K508" s="2"/>
    </row>
    <row r="509" spans="9:11" x14ac:dyDescent="0.25">
      <c r="I509" s="2"/>
      <c r="K509" s="2"/>
    </row>
    <row r="510" spans="9:11" x14ac:dyDescent="0.25">
      <c r="I510" s="2"/>
      <c r="K510" s="2"/>
    </row>
    <row r="511" spans="9:11" x14ac:dyDescent="0.25">
      <c r="I511" s="2"/>
      <c r="K511" s="2"/>
    </row>
    <row r="512" spans="9:11" x14ac:dyDescent="0.25">
      <c r="I512" s="2"/>
      <c r="K512" s="2"/>
    </row>
    <row r="513" spans="9:11" x14ac:dyDescent="0.25">
      <c r="I513" s="2"/>
      <c r="K513" s="2"/>
    </row>
    <row r="514" spans="9:11" x14ac:dyDescent="0.25">
      <c r="I514" s="2"/>
      <c r="K514" s="2"/>
    </row>
    <row r="515" spans="9:11" x14ac:dyDescent="0.25">
      <c r="I515" s="2"/>
      <c r="K515" s="2"/>
    </row>
    <row r="516" spans="9:11" x14ac:dyDescent="0.25">
      <c r="I516" s="2"/>
      <c r="K516" s="2"/>
    </row>
    <row r="517" spans="9:11" x14ac:dyDescent="0.25">
      <c r="I517" s="2"/>
      <c r="K517" s="2"/>
    </row>
    <row r="518" spans="9:11" x14ac:dyDescent="0.25">
      <c r="I518" s="2"/>
      <c r="K518" s="2"/>
    </row>
    <row r="519" spans="9:11" x14ac:dyDescent="0.25">
      <c r="I519" s="2"/>
      <c r="K519" s="2"/>
    </row>
    <row r="520" spans="9:11" x14ac:dyDescent="0.25">
      <c r="I520" s="2"/>
      <c r="K520" s="2"/>
    </row>
    <row r="521" spans="9:11" x14ac:dyDescent="0.25">
      <c r="I521" s="2"/>
      <c r="K521" s="2"/>
    </row>
    <row r="522" spans="9:11" x14ac:dyDescent="0.25">
      <c r="I522" s="2"/>
      <c r="K522" s="2"/>
    </row>
    <row r="523" spans="9:11" x14ac:dyDescent="0.25">
      <c r="I523" s="2"/>
      <c r="K523" s="2"/>
    </row>
    <row r="524" spans="9:11" x14ac:dyDescent="0.25">
      <c r="I524" s="2"/>
      <c r="K524" s="2"/>
    </row>
    <row r="525" spans="9:11" x14ac:dyDescent="0.25">
      <c r="I525" s="2"/>
      <c r="K525" s="2"/>
    </row>
    <row r="526" spans="9:11" x14ac:dyDescent="0.25">
      <c r="I526" s="2"/>
      <c r="K526" s="2"/>
    </row>
    <row r="527" spans="9:11" x14ac:dyDescent="0.25">
      <c r="I527" s="2"/>
      <c r="K527" s="2"/>
    </row>
    <row r="528" spans="9:11" x14ac:dyDescent="0.25">
      <c r="I528" s="2"/>
      <c r="K528" s="2"/>
    </row>
    <row r="529" spans="9:11" x14ac:dyDescent="0.25">
      <c r="I529" s="2"/>
      <c r="K529" s="2"/>
    </row>
    <row r="530" spans="9:11" x14ac:dyDescent="0.25">
      <c r="I530" s="2"/>
      <c r="K530" s="2"/>
    </row>
    <row r="531" spans="9:11" x14ac:dyDescent="0.25">
      <c r="I531" s="2"/>
      <c r="K531" s="2"/>
    </row>
    <row r="532" spans="9:11" x14ac:dyDescent="0.25">
      <c r="I532" s="2"/>
      <c r="K532" s="2"/>
    </row>
    <row r="533" spans="9:11" x14ac:dyDescent="0.25">
      <c r="I533" s="2"/>
      <c r="K533" s="2"/>
    </row>
    <row r="534" spans="9:11" x14ac:dyDescent="0.25">
      <c r="I534" s="2"/>
      <c r="K534" s="2"/>
    </row>
    <row r="535" spans="9:11" x14ac:dyDescent="0.25">
      <c r="I535" s="2"/>
      <c r="K535" s="2"/>
    </row>
    <row r="536" spans="9:11" x14ac:dyDescent="0.25">
      <c r="I536" s="2"/>
      <c r="K536" s="2"/>
    </row>
    <row r="537" spans="9:11" x14ac:dyDescent="0.25">
      <c r="I537" s="2"/>
      <c r="K537" s="2"/>
    </row>
    <row r="538" spans="9:11" x14ac:dyDescent="0.25">
      <c r="I538" s="2"/>
      <c r="K538" s="2"/>
    </row>
    <row r="539" spans="9:11" x14ac:dyDescent="0.25">
      <c r="I539" s="2"/>
      <c r="K539" s="2"/>
    </row>
    <row r="540" spans="9:11" x14ac:dyDescent="0.25">
      <c r="I540" s="2"/>
      <c r="K540" s="2"/>
    </row>
    <row r="541" spans="9:11" x14ac:dyDescent="0.25">
      <c r="I541" s="2"/>
      <c r="K541" s="2"/>
    </row>
    <row r="542" spans="9:11" x14ac:dyDescent="0.25">
      <c r="I542" s="2"/>
      <c r="K542" s="2"/>
    </row>
    <row r="543" spans="9:11" x14ac:dyDescent="0.25">
      <c r="I543" s="2"/>
      <c r="K543" s="2"/>
    </row>
    <row r="544" spans="9:11" x14ac:dyDescent="0.25">
      <c r="I544" s="2"/>
      <c r="K544" s="2"/>
    </row>
    <row r="545" spans="9:11" x14ac:dyDescent="0.25">
      <c r="I545" s="2"/>
      <c r="K545" s="2"/>
    </row>
    <row r="546" spans="9:11" x14ac:dyDescent="0.25">
      <c r="I546" s="2"/>
      <c r="K546" s="2"/>
    </row>
    <row r="547" spans="9:11" x14ac:dyDescent="0.25">
      <c r="I547" s="2"/>
      <c r="K547" s="2"/>
    </row>
    <row r="548" spans="9:11" x14ac:dyDescent="0.25">
      <c r="I548" s="2"/>
      <c r="K548" s="2"/>
    </row>
    <row r="549" spans="9:11" x14ac:dyDescent="0.25">
      <c r="I549" s="2"/>
      <c r="K549" s="2"/>
    </row>
    <row r="550" spans="9:11" x14ac:dyDescent="0.25">
      <c r="I550" s="2"/>
      <c r="K550" s="2"/>
    </row>
    <row r="551" spans="9:11" x14ac:dyDescent="0.25">
      <c r="I551" s="2"/>
      <c r="K551" s="2"/>
    </row>
    <row r="552" spans="9:11" x14ac:dyDescent="0.25">
      <c r="I552" s="2"/>
      <c r="K552" s="2"/>
    </row>
    <row r="553" spans="9:11" x14ac:dyDescent="0.25">
      <c r="I553" s="2"/>
      <c r="K553" s="2"/>
    </row>
    <row r="554" spans="9:11" x14ac:dyDescent="0.25">
      <c r="I554" s="2"/>
      <c r="K554" s="2"/>
    </row>
    <row r="555" spans="9:11" x14ac:dyDescent="0.25">
      <c r="I555" s="2"/>
      <c r="K555" s="2"/>
    </row>
    <row r="556" spans="9:11" x14ac:dyDescent="0.25">
      <c r="I556" s="2"/>
      <c r="K556" s="2"/>
    </row>
    <row r="557" spans="9:11" x14ac:dyDescent="0.25">
      <c r="I557" s="2"/>
      <c r="K557" s="2"/>
    </row>
    <row r="558" spans="9:11" x14ac:dyDescent="0.25">
      <c r="I558" s="2"/>
      <c r="K558" s="2"/>
    </row>
    <row r="559" spans="9:11" x14ac:dyDescent="0.25">
      <c r="I559" s="2"/>
      <c r="K559" s="2"/>
    </row>
    <row r="560" spans="9:11" x14ac:dyDescent="0.25">
      <c r="I560" s="2"/>
      <c r="K560" s="2"/>
    </row>
    <row r="561" spans="9:11" x14ac:dyDescent="0.25">
      <c r="I561" s="2"/>
      <c r="K561" s="2"/>
    </row>
    <row r="562" spans="9:11" x14ac:dyDescent="0.25">
      <c r="I562" s="2"/>
      <c r="K562" s="2"/>
    </row>
    <row r="563" spans="9:11" x14ac:dyDescent="0.25">
      <c r="I563" s="2"/>
      <c r="K563" s="2"/>
    </row>
    <row r="564" spans="9:11" x14ac:dyDescent="0.25">
      <c r="I564" s="2"/>
      <c r="K564" s="2"/>
    </row>
    <row r="565" spans="9:11" x14ac:dyDescent="0.25">
      <c r="I565" s="2"/>
      <c r="K565" s="2"/>
    </row>
    <row r="566" spans="9:11" x14ac:dyDescent="0.25">
      <c r="I566" s="2"/>
      <c r="K566" s="2"/>
    </row>
    <row r="567" spans="9:11" x14ac:dyDescent="0.25">
      <c r="I567" s="2"/>
      <c r="K567" s="2"/>
    </row>
    <row r="568" spans="9:11" x14ac:dyDescent="0.25">
      <c r="I568" s="2"/>
      <c r="K568" s="2"/>
    </row>
    <row r="569" spans="9:11" x14ac:dyDescent="0.25">
      <c r="I569" s="2"/>
      <c r="K569" s="2"/>
    </row>
    <row r="570" spans="9:11" x14ac:dyDescent="0.25">
      <c r="I570" s="2"/>
      <c r="K570" s="2"/>
    </row>
    <row r="571" spans="9:11" x14ac:dyDescent="0.25">
      <c r="I571" s="2"/>
      <c r="K571" s="2"/>
    </row>
    <row r="572" spans="9:11" x14ac:dyDescent="0.25">
      <c r="I572" s="2"/>
      <c r="K572" s="2"/>
    </row>
    <row r="573" spans="9:11" x14ac:dyDescent="0.25">
      <c r="I573" s="2"/>
      <c r="K573" s="2"/>
    </row>
    <row r="574" spans="9:11" x14ac:dyDescent="0.25">
      <c r="I574" s="2"/>
      <c r="K574" s="2"/>
    </row>
    <row r="575" spans="9:11" x14ac:dyDescent="0.25">
      <c r="I575" s="2"/>
      <c r="K575" s="2"/>
    </row>
    <row r="576" spans="9:11" x14ac:dyDescent="0.25">
      <c r="I576" s="2"/>
      <c r="K576" s="2"/>
    </row>
    <row r="577" spans="9:11" x14ac:dyDescent="0.25">
      <c r="I577" s="2"/>
      <c r="K577" s="2"/>
    </row>
    <row r="578" spans="9:11" x14ac:dyDescent="0.25">
      <c r="I578" s="2"/>
      <c r="K578" s="2"/>
    </row>
    <row r="579" spans="9:11" x14ac:dyDescent="0.25">
      <c r="I579" s="2"/>
      <c r="K579" s="2"/>
    </row>
    <row r="580" spans="9:11" x14ac:dyDescent="0.25">
      <c r="I580" s="2"/>
      <c r="K580" s="2"/>
    </row>
    <row r="581" spans="9:11" x14ac:dyDescent="0.25">
      <c r="I581" s="2"/>
      <c r="K581" s="2"/>
    </row>
    <row r="582" spans="9:11" x14ac:dyDescent="0.25">
      <c r="I582" s="2"/>
      <c r="K582" s="2"/>
    </row>
    <row r="583" spans="9:11" x14ac:dyDescent="0.25">
      <c r="I583" s="2"/>
      <c r="K583" s="2"/>
    </row>
  </sheetData>
  <sortState ref="A2:V585">
    <sortCondition ref="C2:C585"/>
    <sortCondition ref="F2:F585"/>
  </sortState>
  <pageMargins left="0.25" right="0.25" top="0.75" bottom="0.75" header="0.3" footer="0.3"/>
  <pageSetup paperSize="5" scale="58" fitToHeight="0" orientation="landscape" r:id="rId1"/>
  <headerFooter>
    <oddHeader>&amp;L&amp;A&amp;R&amp;F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A11" sqref="A11"/>
    </sheetView>
  </sheetViews>
  <sheetFormatPr defaultRowHeight="12.75" x14ac:dyDescent="0.2"/>
  <cols>
    <col min="1" max="1" width="50" style="3" bestFit="1" customWidth="1"/>
    <col min="2" max="2" width="11.28515625" style="3" customWidth="1"/>
    <col min="3" max="4" width="9.140625" style="3"/>
    <col min="5" max="5" width="11.85546875" style="3" bestFit="1" customWidth="1"/>
    <col min="6" max="6" width="38.85546875" style="3" bestFit="1" customWidth="1"/>
    <col min="7" max="256" width="9.140625" style="3"/>
    <col min="257" max="257" width="50" style="3" bestFit="1" customWidth="1"/>
    <col min="258" max="258" width="11.28515625" style="3" customWidth="1"/>
    <col min="259" max="260" width="9.140625" style="3"/>
    <col min="261" max="261" width="11.85546875" style="3" bestFit="1" customWidth="1"/>
    <col min="262" max="262" width="38.85546875" style="3" bestFit="1" customWidth="1"/>
    <col min="263" max="512" width="9.140625" style="3"/>
    <col min="513" max="513" width="50" style="3" bestFit="1" customWidth="1"/>
    <col min="514" max="514" width="11.28515625" style="3" customWidth="1"/>
    <col min="515" max="516" width="9.140625" style="3"/>
    <col min="517" max="517" width="11.85546875" style="3" bestFit="1" customWidth="1"/>
    <col min="518" max="518" width="38.85546875" style="3" bestFit="1" customWidth="1"/>
    <col min="519" max="768" width="9.140625" style="3"/>
    <col min="769" max="769" width="50" style="3" bestFit="1" customWidth="1"/>
    <col min="770" max="770" width="11.28515625" style="3" customWidth="1"/>
    <col min="771" max="772" width="9.140625" style="3"/>
    <col min="773" max="773" width="11.85546875" style="3" bestFit="1" customWidth="1"/>
    <col min="774" max="774" width="38.85546875" style="3" bestFit="1" customWidth="1"/>
    <col min="775" max="1024" width="9.140625" style="3"/>
    <col min="1025" max="1025" width="50" style="3" bestFit="1" customWidth="1"/>
    <col min="1026" max="1026" width="11.28515625" style="3" customWidth="1"/>
    <col min="1027" max="1028" width="9.140625" style="3"/>
    <col min="1029" max="1029" width="11.85546875" style="3" bestFit="1" customWidth="1"/>
    <col min="1030" max="1030" width="38.85546875" style="3" bestFit="1" customWidth="1"/>
    <col min="1031" max="1280" width="9.140625" style="3"/>
    <col min="1281" max="1281" width="50" style="3" bestFit="1" customWidth="1"/>
    <col min="1282" max="1282" width="11.28515625" style="3" customWidth="1"/>
    <col min="1283" max="1284" width="9.140625" style="3"/>
    <col min="1285" max="1285" width="11.85546875" style="3" bestFit="1" customWidth="1"/>
    <col min="1286" max="1286" width="38.85546875" style="3" bestFit="1" customWidth="1"/>
    <col min="1287" max="1536" width="9.140625" style="3"/>
    <col min="1537" max="1537" width="50" style="3" bestFit="1" customWidth="1"/>
    <col min="1538" max="1538" width="11.28515625" style="3" customWidth="1"/>
    <col min="1539" max="1540" width="9.140625" style="3"/>
    <col min="1541" max="1541" width="11.85546875" style="3" bestFit="1" customWidth="1"/>
    <col min="1542" max="1542" width="38.85546875" style="3" bestFit="1" customWidth="1"/>
    <col min="1543" max="1792" width="9.140625" style="3"/>
    <col min="1793" max="1793" width="50" style="3" bestFit="1" customWidth="1"/>
    <col min="1794" max="1794" width="11.28515625" style="3" customWidth="1"/>
    <col min="1795" max="1796" width="9.140625" style="3"/>
    <col min="1797" max="1797" width="11.85546875" style="3" bestFit="1" customWidth="1"/>
    <col min="1798" max="1798" width="38.85546875" style="3" bestFit="1" customWidth="1"/>
    <col min="1799" max="2048" width="9.140625" style="3"/>
    <col min="2049" max="2049" width="50" style="3" bestFit="1" customWidth="1"/>
    <col min="2050" max="2050" width="11.28515625" style="3" customWidth="1"/>
    <col min="2051" max="2052" width="9.140625" style="3"/>
    <col min="2053" max="2053" width="11.85546875" style="3" bestFit="1" customWidth="1"/>
    <col min="2054" max="2054" width="38.85546875" style="3" bestFit="1" customWidth="1"/>
    <col min="2055" max="2304" width="9.140625" style="3"/>
    <col min="2305" max="2305" width="50" style="3" bestFit="1" customWidth="1"/>
    <col min="2306" max="2306" width="11.28515625" style="3" customWidth="1"/>
    <col min="2307" max="2308" width="9.140625" style="3"/>
    <col min="2309" max="2309" width="11.85546875" style="3" bestFit="1" customWidth="1"/>
    <col min="2310" max="2310" width="38.85546875" style="3" bestFit="1" customWidth="1"/>
    <col min="2311" max="2560" width="9.140625" style="3"/>
    <col min="2561" max="2561" width="50" style="3" bestFit="1" customWidth="1"/>
    <col min="2562" max="2562" width="11.28515625" style="3" customWidth="1"/>
    <col min="2563" max="2564" width="9.140625" style="3"/>
    <col min="2565" max="2565" width="11.85546875" style="3" bestFit="1" customWidth="1"/>
    <col min="2566" max="2566" width="38.85546875" style="3" bestFit="1" customWidth="1"/>
    <col min="2567" max="2816" width="9.140625" style="3"/>
    <col min="2817" max="2817" width="50" style="3" bestFit="1" customWidth="1"/>
    <col min="2818" max="2818" width="11.28515625" style="3" customWidth="1"/>
    <col min="2819" max="2820" width="9.140625" style="3"/>
    <col min="2821" max="2821" width="11.85546875" style="3" bestFit="1" customWidth="1"/>
    <col min="2822" max="2822" width="38.85546875" style="3" bestFit="1" customWidth="1"/>
    <col min="2823" max="3072" width="9.140625" style="3"/>
    <col min="3073" max="3073" width="50" style="3" bestFit="1" customWidth="1"/>
    <col min="3074" max="3074" width="11.28515625" style="3" customWidth="1"/>
    <col min="3075" max="3076" width="9.140625" style="3"/>
    <col min="3077" max="3077" width="11.85546875" style="3" bestFit="1" customWidth="1"/>
    <col min="3078" max="3078" width="38.85546875" style="3" bestFit="1" customWidth="1"/>
    <col min="3079" max="3328" width="9.140625" style="3"/>
    <col min="3329" max="3329" width="50" style="3" bestFit="1" customWidth="1"/>
    <col min="3330" max="3330" width="11.28515625" style="3" customWidth="1"/>
    <col min="3331" max="3332" width="9.140625" style="3"/>
    <col min="3333" max="3333" width="11.85546875" style="3" bestFit="1" customWidth="1"/>
    <col min="3334" max="3334" width="38.85546875" style="3" bestFit="1" customWidth="1"/>
    <col min="3335" max="3584" width="9.140625" style="3"/>
    <col min="3585" max="3585" width="50" style="3" bestFit="1" customWidth="1"/>
    <col min="3586" max="3586" width="11.28515625" style="3" customWidth="1"/>
    <col min="3587" max="3588" width="9.140625" style="3"/>
    <col min="3589" max="3589" width="11.85546875" style="3" bestFit="1" customWidth="1"/>
    <col min="3590" max="3590" width="38.85546875" style="3" bestFit="1" customWidth="1"/>
    <col min="3591" max="3840" width="9.140625" style="3"/>
    <col min="3841" max="3841" width="50" style="3" bestFit="1" customWidth="1"/>
    <col min="3842" max="3842" width="11.28515625" style="3" customWidth="1"/>
    <col min="3843" max="3844" width="9.140625" style="3"/>
    <col min="3845" max="3845" width="11.85546875" style="3" bestFit="1" customWidth="1"/>
    <col min="3846" max="3846" width="38.85546875" style="3" bestFit="1" customWidth="1"/>
    <col min="3847" max="4096" width="9.140625" style="3"/>
    <col min="4097" max="4097" width="50" style="3" bestFit="1" customWidth="1"/>
    <col min="4098" max="4098" width="11.28515625" style="3" customWidth="1"/>
    <col min="4099" max="4100" width="9.140625" style="3"/>
    <col min="4101" max="4101" width="11.85546875" style="3" bestFit="1" customWidth="1"/>
    <col min="4102" max="4102" width="38.85546875" style="3" bestFit="1" customWidth="1"/>
    <col min="4103" max="4352" width="9.140625" style="3"/>
    <col min="4353" max="4353" width="50" style="3" bestFit="1" customWidth="1"/>
    <col min="4354" max="4354" width="11.28515625" style="3" customWidth="1"/>
    <col min="4355" max="4356" width="9.140625" style="3"/>
    <col min="4357" max="4357" width="11.85546875" style="3" bestFit="1" customWidth="1"/>
    <col min="4358" max="4358" width="38.85546875" style="3" bestFit="1" customWidth="1"/>
    <col min="4359" max="4608" width="9.140625" style="3"/>
    <col min="4609" max="4609" width="50" style="3" bestFit="1" customWidth="1"/>
    <col min="4610" max="4610" width="11.28515625" style="3" customWidth="1"/>
    <col min="4611" max="4612" width="9.140625" style="3"/>
    <col min="4613" max="4613" width="11.85546875" style="3" bestFit="1" customWidth="1"/>
    <col min="4614" max="4614" width="38.85546875" style="3" bestFit="1" customWidth="1"/>
    <col min="4615" max="4864" width="9.140625" style="3"/>
    <col min="4865" max="4865" width="50" style="3" bestFit="1" customWidth="1"/>
    <col min="4866" max="4866" width="11.28515625" style="3" customWidth="1"/>
    <col min="4867" max="4868" width="9.140625" style="3"/>
    <col min="4869" max="4869" width="11.85546875" style="3" bestFit="1" customWidth="1"/>
    <col min="4870" max="4870" width="38.85546875" style="3" bestFit="1" customWidth="1"/>
    <col min="4871" max="5120" width="9.140625" style="3"/>
    <col min="5121" max="5121" width="50" style="3" bestFit="1" customWidth="1"/>
    <col min="5122" max="5122" width="11.28515625" style="3" customWidth="1"/>
    <col min="5123" max="5124" width="9.140625" style="3"/>
    <col min="5125" max="5125" width="11.85546875" style="3" bestFit="1" customWidth="1"/>
    <col min="5126" max="5126" width="38.85546875" style="3" bestFit="1" customWidth="1"/>
    <col min="5127" max="5376" width="9.140625" style="3"/>
    <col min="5377" max="5377" width="50" style="3" bestFit="1" customWidth="1"/>
    <col min="5378" max="5378" width="11.28515625" style="3" customWidth="1"/>
    <col min="5379" max="5380" width="9.140625" style="3"/>
    <col min="5381" max="5381" width="11.85546875" style="3" bestFit="1" customWidth="1"/>
    <col min="5382" max="5382" width="38.85546875" style="3" bestFit="1" customWidth="1"/>
    <col min="5383" max="5632" width="9.140625" style="3"/>
    <col min="5633" max="5633" width="50" style="3" bestFit="1" customWidth="1"/>
    <col min="5634" max="5634" width="11.28515625" style="3" customWidth="1"/>
    <col min="5635" max="5636" width="9.140625" style="3"/>
    <col min="5637" max="5637" width="11.85546875" style="3" bestFit="1" customWidth="1"/>
    <col min="5638" max="5638" width="38.85546875" style="3" bestFit="1" customWidth="1"/>
    <col min="5639" max="5888" width="9.140625" style="3"/>
    <col min="5889" max="5889" width="50" style="3" bestFit="1" customWidth="1"/>
    <col min="5890" max="5890" width="11.28515625" style="3" customWidth="1"/>
    <col min="5891" max="5892" width="9.140625" style="3"/>
    <col min="5893" max="5893" width="11.85546875" style="3" bestFit="1" customWidth="1"/>
    <col min="5894" max="5894" width="38.85546875" style="3" bestFit="1" customWidth="1"/>
    <col min="5895" max="6144" width="9.140625" style="3"/>
    <col min="6145" max="6145" width="50" style="3" bestFit="1" customWidth="1"/>
    <col min="6146" max="6146" width="11.28515625" style="3" customWidth="1"/>
    <col min="6147" max="6148" width="9.140625" style="3"/>
    <col min="6149" max="6149" width="11.85546875" style="3" bestFit="1" customWidth="1"/>
    <col min="6150" max="6150" width="38.85546875" style="3" bestFit="1" customWidth="1"/>
    <col min="6151" max="6400" width="9.140625" style="3"/>
    <col min="6401" max="6401" width="50" style="3" bestFit="1" customWidth="1"/>
    <col min="6402" max="6402" width="11.28515625" style="3" customWidth="1"/>
    <col min="6403" max="6404" width="9.140625" style="3"/>
    <col min="6405" max="6405" width="11.85546875" style="3" bestFit="1" customWidth="1"/>
    <col min="6406" max="6406" width="38.85546875" style="3" bestFit="1" customWidth="1"/>
    <col min="6407" max="6656" width="9.140625" style="3"/>
    <col min="6657" max="6657" width="50" style="3" bestFit="1" customWidth="1"/>
    <col min="6658" max="6658" width="11.28515625" style="3" customWidth="1"/>
    <col min="6659" max="6660" width="9.140625" style="3"/>
    <col min="6661" max="6661" width="11.85546875" style="3" bestFit="1" customWidth="1"/>
    <col min="6662" max="6662" width="38.85546875" style="3" bestFit="1" customWidth="1"/>
    <col min="6663" max="6912" width="9.140625" style="3"/>
    <col min="6913" max="6913" width="50" style="3" bestFit="1" customWidth="1"/>
    <col min="6914" max="6914" width="11.28515625" style="3" customWidth="1"/>
    <col min="6915" max="6916" width="9.140625" style="3"/>
    <col min="6917" max="6917" width="11.85546875" style="3" bestFit="1" customWidth="1"/>
    <col min="6918" max="6918" width="38.85546875" style="3" bestFit="1" customWidth="1"/>
    <col min="6919" max="7168" width="9.140625" style="3"/>
    <col min="7169" max="7169" width="50" style="3" bestFit="1" customWidth="1"/>
    <col min="7170" max="7170" width="11.28515625" style="3" customWidth="1"/>
    <col min="7171" max="7172" width="9.140625" style="3"/>
    <col min="7173" max="7173" width="11.85546875" style="3" bestFit="1" customWidth="1"/>
    <col min="7174" max="7174" width="38.85546875" style="3" bestFit="1" customWidth="1"/>
    <col min="7175" max="7424" width="9.140625" style="3"/>
    <col min="7425" max="7425" width="50" style="3" bestFit="1" customWidth="1"/>
    <col min="7426" max="7426" width="11.28515625" style="3" customWidth="1"/>
    <col min="7427" max="7428" width="9.140625" style="3"/>
    <col min="7429" max="7429" width="11.85546875" style="3" bestFit="1" customWidth="1"/>
    <col min="7430" max="7430" width="38.85546875" style="3" bestFit="1" customWidth="1"/>
    <col min="7431" max="7680" width="9.140625" style="3"/>
    <col min="7681" max="7681" width="50" style="3" bestFit="1" customWidth="1"/>
    <col min="7682" max="7682" width="11.28515625" style="3" customWidth="1"/>
    <col min="7683" max="7684" width="9.140625" style="3"/>
    <col min="7685" max="7685" width="11.85546875" style="3" bestFit="1" customWidth="1"/>
    <col min="7686" max="7686" width="38.85546875" style="3" bestFit="1" customWidth="1"/>
    <col min="7687" max="7936" width="9.140625" style="3"/>
    <col min="7937" max="7937" width="50" style="3" bestFit="1" customWidth="1"/>
    <col min="7938" max="7938" width="11.28515625" style="3" customWidth="1"/>
    <col min="7939" max="7940" width="9.140625" style="3"/>
    <col min="7941" max="7941" width="11.85546875" style="3" bestFit="1" customWidth="1"/>
    <col min="7942" max="7942" width="38.85546875" style="3" bestFit="1" customWidth="1"/>
    <col min="7943" max="8192" width="9.140625" style="3"/>
    <col min="8193" max="8193" width="50" style="3" bestFit="1" customWidth="1"/>
    <col min="8194" max="8194" width="11.28515625" style="3" customWidth="1"/>
    <col min="8195" max="8196" width="9.140625" style="3"/>
    <col min="8197" max="8197" width="11.85546875" style="3" bestFit="1" customWidth="1"/>
    <col min="8198" max="8198" width="38.85546875" style="3" bestFit="1" customWidth="1"/>
    <col min="8199" max="8448" width="9.140625" style="3"/>
    <col min="8449" max="8449" width="50" style="3" bestFit="1" customWidth="1"/>
    <col min="8450" max="8450" width="11.28515625" style="3" customWidth="1"/>
    <col min="8451" max="8452" width="9.140625" style="3"/>
    <col min="8453" max="8453" width="11.85546875" style="3" bestFit="1" customWidth="1"/>
    <col min="8454" max="8454" width="38.85546875" style="3" bestFit="1" customWidth="1"/>
    <col min="8455" max="8704" width="9.140625" style="3"/>
    <col min="8705" max="8705" width="50" style="3" bestFit="1" customWidth="1"/>
    <col min="8706" max="8706" width="11.28515625" style="3" customWidth="1"/>
    <col min="8707" max="8708" width="9.140625" style="3"/>
    <col min="8709" max="8709" width="11.85546875" style="3" bestFit="1" customWidth="1"/>
    <col min="8710" max="8710" width="38.85546875" style="3" bestFit="1" customWidth="1"/>
    <col min="8711" max="8960" width="9.140625" style="3"/>
    <col min="8961" max="8961" width="50" style="3" bestFit="1" customWidth="1"/>
    <col min="8962" max="8962" width="11.28515625" style="3" customWidth="1"/>
    <col min="8963" max="8964" width="9.140625" style="3"/>
    <col min="8965" max="8965" width="11.85546875" style="3" bestFit="1" customWidth="1"/>
    <col min="8966" max="8966" width="38.85546875" style="3" bestFit="1" customWidth="1"/>
    <col min="8967" max="9216" width="9.140625" style="3"/>
    <col min="9217" max="9217" width="50" style="3" bestFit="1" customWidth="1"/>
    <col min="9218" max="9218" width="11.28515625" style="3" customWidth="1"/>
    <col min="9219" max="9220" width="9.140625" style="3"/>
    <col min="9221" max="9221" width="11.85546875" style="3" bestFit="1" customWidth="1"/>
    <col min="9222" max="9222" width="38.85546875" style="3" bestFit="1" customWidth="1"/>
    <col min="9223" max="9472" width="9.140625" style="3"/>
    <col min="9473" max="9473" width="50" style="3" bestFit="1" customWidth="1"/>
    <col min="9474" max="9474" width="11.28515625" style="3" customWidth="1"/>
    <col min="9475" max="9476" width="9.140625" style="3"/>
    <col min="9477" max="9477" width="11.85546875" style="3" bestFit="1" customWidth="1"/>
    <col min="9478" max="9478" width="38.85546875" style="3" bestFit="1" customWidth="1"/>
    <col min="9479" max="9728" width="9.140625" style="3"/>
    <col min="9729" max="9729" width="50" style="3" bestFit="1" customWidth="1"/>
    <col min="9730" max="9730" width="11.28515625" style="3" customWidth="1"/>
    <col min="9731" max="9732" width="9.140625" style="3"/>
    <col min="9733" max="9733" width="11.85546875" style="3" bestFit="1" customWidth="1"/>
    <col min="9734" max="9734" width="38.85546875" style="3" bestFit="1" customWidth="1"/>
    <col min="9735" max="9984" width="9.140625" style="3"/>
    <col min="9985" max="9985" width="50" style="3" bestFit="1" customWidth="1"/>
    <col min="9986" max="9986" width="11.28515625" style="3" customWidth="1"/>
    <col min="9987" max="9988" width="9.140625" style="3"/>
    <col min="9989" max="9989" width="11.85546875" style="3" bestFit="1" customWidth="1"/>
    <col min="9990" max="9990" width="38.85546875" style="3" bestFit="1" customWidth="1"/>
    <col min="9991" max="10240" width="9.140625" style="3"/>
    <col min="10241" max="10241" width="50" style="3" bestFit="1" customWidth="1"/>
    <col min="10242" max="10242" width="11.28515625" style="3" customWidth="1"/>
    <col min="10243" max="10244" width="9.140625" style="3"/>
    <col min="10245" max="10245" width="11.85546875" style="3" bestFit="1" customWidth="1"/>
    <col min="10246" max="10246" width="38.85546875" style="3" bestFit="1" customWidth="1"/>
    <col min="10247" max="10496" width="9.140625" style="3"/>
    <col min="10497" max="10497" width="50" style="3" bestFit="1" customWidth="1"/>
    <col min="10498" max="10498" width="11.28515625" style="3" customWidth="1"/>
    <col min="10499" max="10500" width="9.140625" style="3"/>
    <col min="10501" max="10501" width="11.85546875" style="3" bestFit="1" customWidth="1"/>
    <col min="10502" max="10502" width="38.85546875" style="3" bestFit="1" customWidth="1"/>
    <col min="10503" max="10752" width="9.140625" style="3"/>
    <col min="10753" max="10753" width="50" style="3" bestFit="1" customWidth="1"/>
    <col min="10754" max="10754" width="11.28515625" style="3" customWidth="1"/>
    <col min="10755" max="10756" width="9.140625" style="3"/>
    <col min="10757" max="10757" width="11.85546875" style="3" bestFit="1" customWidth="1"/>
    <col min="10758" max="10758" width="38.85546875" style="3" bestFit="1" customWidth="1"/>
    <col min="10759" max="11008" width="9.140625" style="3"/>
    <col min="11009" max="11009" width="50" style="3" bestFit="1" customWidth="1"/>
    <col min="11010" max="11010" width="11.28515625" style="3" customWidth="1"/>
    <col min="11011" max="11012" width="9.140625" style="3"/>
    <col min="11013" max="11013" width="11.85546875" style="3" bestFit="1" customWidth="1"/>
    <col min="11014" max="11014" width="38.85546875" style="3" bestFit="1" customWidth="1"/>
    <col min="11015" max="11264" width="9.140625" style="3"/>
    <col min="11265" max="11265" width="50" style="3" bestFit="1" customWidth="1"/>
    <col min="11266" max="11266" width="11.28515625" style="3" customWidth="1"/>
    <col min="11267" max="11268" width="9.140625" style="3"/>
    <col min="11269" max="11269" width="11.85546875" style="3" bestFit="1" customWidth="1"/>
    <col min="11270" max="11270" width="38.85546875" style="3" bestFit="1" customWidth="1"/>
    <col min="11271" max="11520" width="9.140625" style="3"/>
    <col min="11521" max="11521" width="50" style="3" bestFit="1" customWidth="1"/>
    <col min="11522" max="11522" width="11.28515625" style="3" customWidth="1"/>
    <col min="11523" max="11524" width="9.140625" style="3"/>
    <col min="11525" max="11525" width="11.85546875" style="3" bestFit="1" customWidth="1"/>
    <col min="11526" max="11526" width="38.85546875" style="3" bestFit="1" customWidth="1"/>
    <col min="11527" max="11776" width="9.140625" style="3"/>
    <col min="11777" max="11777" width="50" style="3" bestFit="1" customWidth="1"/>
    <col min="11778" max="11778" width="11.28515625" style="3" customWidth="1"/>
    <col min="11779" max="11780" width="9.140625" style="3"/>
    <col min="11781" max="11781" width="11.85546875" style="3" bestFit="1" customWidth="1"/>
    <col min="11782" max="11782" width="38.85546875" style="3" bestFit="1" customWidth="1"/>
    <col min="11783" max="12032" width="9.140625" style="3"/>
    <col min="12033" max="12033" width="50" style="3" bestFit="1" customWidth="1"/>
    <col min="12034" max="12034" width="11.28515625" style="3" customWidth="1"/>
    <col min="12035" max="12036" width="9.140625" style="3"/>
    <col min="12037" max="12037" width="11.85546875" style="3" bestFit="1" customWidth="1"/>
    <col min="12038" max="12038" width="38.85546875" style="3" bestFit="1" customWidth="1"/>
    <col min="12039" max="12288" width="9.140625" style="3"/>
    <col min="12289" max="12289" width="50" style="3" bestFit="1" customWidth="1"/>
    <col min="12290" max="12290" width="11.28515625" style="3" customWidth="1"/>
    <col min="12291" max="12292" width="9.140625" style="3"/>
    <col min="12293" max="12293" width="11.85546875" style="3" bestFit="1" customWidth="1"/>
    <col min="12294" max="12294" width="38.85546875" style="3" bestFit="1" customWidth="1"/>
    <col min="12295" max="12544" width="9.140625" style="3"/>
    <col min="12545" max="12545" width="50" style="3" bestFit="1" customWidth="1"/>
    <col min="12546" max="12546" width="11.28515625" style="3" customWidth="1"/>
    <col min="12547" max="12548" width="9.140625" style="3"/>
    <col min="12549" max="12549" width="11.85546875" style="3" bestFit="1" customWidth="1"/>
    <col min="12550" max="12550" width="38.85546875" style="3" bestFit="1" customWidth="1"/>
    <col min="12551" max="12800" width="9.140625" style="3"/>
    <col min="12801" max="12801" width="50" style="3" bestFit="1" customWidth="1"/>
    <col min="12802" max="12802" width="11.28515625" style="3" customWidth="1"/>
    <col min="12803" max="12804" width="9.140625" style="3"/>
    <col min="12805" max="12805" width="11.85546875" style="3" bestFit="1" customWidth="1"/>
    <col min="12806" max="12806" width="38.85546875" style="3" bestFit="1" customWidth="1"/>
    <col min="12807" max="13056" width="9.140625" style="3"/>
    <col min="13057" max="13057" width="50" style="3" bestFit="1" customWidth="1"/>
    <col min="13058" max="13058" width="11.28515625" style="3" customWidth="1"/>
    <col min="13059" max="13060" width="9.140625" style="3"/>
    <col min="13061" max="13061" width="11.85546875" style="3" bestFit="1" customWidth="1"/>
    <col min="13062" max="13062" width="38.85546875" style="3" bestFit="1" customWidth="1"/>
    <col min="13063" max="13312" width="9.140625" style="3"/>
    <col min="13313" max="13313" width="50" style="3" bestFit="1" customWidth="1"/>
    <col min="13314" max="13314" width="11.28515625" style="3" customWidth="1"/>
    <col min="13315" max="13316" width="9.140625" style="3"/>
    <col min="13317" max="13317" width="11.85546875" style="3" bestFit="1" customWidth="1"/>
    <col min="13318" max="13318" width="38.85546875" style="3" bestFit="1" customWidth="1"/>
    <col min="13319" max="13568" width="9.140625" style="3"/>
    <col min="13569" max="13569" width="50" style="3" bestFit="1" customWidth="1"/>
    <col min="13570" max="13570" width="11.28515625" style="3" customWidth="1"/>
    <col min="13571" max="13572" width="9.140625" style="3"/>
    <col min="13573" max="13573" width="11.85546875" style="3" bestFit="1" customWidth="1"/>
    <col min="13574" max="13574" width="38.85546875" style="3" bestFit="1" customWidth="1"/>
    <col min="13575" max="13824" width="9.140625" style="3"/>
    <col min="13825" max="13825" width="50" style="3" bestFit="1" customWidth="1"/>
    <col min="13826" max="13826" width="11.28515625" style="3" customWidth="1"/>
    <col min="13827" max="13828" width="9.140625" style="3"/>
    <col min="13829" max="13829" width="11.85546875" style="3" bestFit="1" customWidth="1"/>
    <col min="13830" max="13830" width="38.85546875" style="3" bestFit="1" customWidth="1"/>
    <col min="13831" max="14080" width="9.140625" style="3"/>
    <col min="14081" max="14081" width="50" style="3" bestFit="1" customWidth="1"/>
    <col min="14082" max="14082" width="11.28515625" style="3" customWidth="1"/>
    <col min="14083" max="14084" width="9.140625" style="3"/>
    <col min="14085" max="14085" width="11.85546875" style="3" bestFit="1" customWidth="1"/>
    <col min="14086" max="14086" width="38.85546875" style="3" bestFit="1" customWidth="1"/>
    <col min="14087" max="14336" width="9.140625" style="3"/>
    <col min="14337" max="14337" width="50" style="3" bestFit="1" customWidth="1"/>
    <col min="14338" max="14338" width="11.28515625" style="3" customWidth="1"/>
    <col min="14339" max="14340" width="9.140625" style="3"/>
    <col min="14341" max="14341" width="11.85546875" style="3" bestFit="1" customWidth="1"/>
    <col min="14342" max="14342" width="38.85546875" style="3" bestFit="1" customWidth="1"/>
    <col min="14343" max="14592" width="9.140625" style="3"/>
    <col min="14593" max="14593" width="50" style="3" bestFit="1" customWidth="1"/>
    <col min="14594" max="14594" width="11.28515625" style="3" customWidth="1"/>
    <col min="14595" max="14596" width="9.140625" style="3"/>
    <col min="14597" max="14597" width="11.85546875" style="3" bestFit="1" customWidth="1"/>
    <col min="14598" max="14598" width="38.85546875" style="3" bestFit="1" customWidth="1"/>
    <col min="14599" max="14848" width="9.140625" style="3"/>
    <col min="14849" max="14849" width="50" style="3" bestFit="1" customWidth="1"/>
    <col min="14850" max="14850" width="11.28515625" style="3" customWidth="1"/>
    <col min="14851" max="14852" width="9.140625" style="3"/>
    <col min="14853" max="14853" width="11.85546875" style="3" bestFit="1" customWidth="1"/>
    <col min="14854" max="14854" width="38.85546875" style="3" bestFit="1" customWidth="1"/>
    <col min="14855" max="15104" width="9.140625" style="3"/>
    <col min="15105" max="15105" width="50" style="3" bestFit="1" customWidth="1"/>
    <col min="15106" max="15106" width="11.28515625" style="3" customWidth="1"/>
    <col min="15107" max="15108" width="9.140625" style="3"/>
    <col min="15109" max="15109" width="11.85546875" style="3" bestFit="1" customWidth="1"/>
    <col min="15110" max="15110" width="38.85546875" style="3" bestFit="1" customWidth="1"/>
    <col min="15111" max="15360" width="9.140625" style="3"/>
    <col min="15361" max="15361" width="50" style="3" bestFit="1" customWidth="1"/>
    <col min="15362" max="15362" width="11.28515625" style="3" customWidth="1"/>
    <col min="15363" max="15364" width="9.140625" style="3"/>
    <col min="15365" max="15365" width="11.85546875" style="3" bestFit="1" customWidth="1"/>
    <col min="15366" max="15366" width="38.85546875" style="3" bestFit="1" customWidth="1"/>
    <col min="15367" max="15616" width="9.140625" style="3"/>
    <col min="15617" max="15617" width="50" style="3" bestFit="1" customWidth="1"/>
    <col min="15618" max="15618" width="11.28515625" style="3" customWidth="1"/>
    <col min="15619" max="15620" width="9.140625" style="3"/>
    <col min="15621" max="15621" width="11.85546875" style="3" bestFit="1" customWidth="1"/>
    <col min="15622" max="15622" width="38.85546875" style="3" bestFit="1" customWidth="1"/>
    <col min="15623" max="15872" width="9.140625" style="3"/>
    <col min="15873" max="15873" width="50" style="3" bestFit="1" customWidth="1"/>
    <col min="15874" max="15874" width="11.28515625" style="3" customWidth="1"/>
    <col min="15875" max="15876" width="9.140625" style="3"/>
    <col min="15877" max="15877" width="11.85546875" style="3" bestFit="1" customWidth="1"/>
    <col min="15878" max="15878" width="38.85546875" style="3" bestFit="1" customWidth="1"/>
    <col min="15879" max="16128" width="9.140625" style="3"/>
    <col min="16129" max="16129" width="50" style="3" bestFit="1" customWidth="1"/>
    <col min="16130" max="16130" width="11.28515625" style="3" customWidth="1"/>
    <col min="16131" max="16132" width="9.140625" style="3"/>
    <col min="16133" max="16133" width="11.85546875" style="3" bestFit="1" customWidth="1"/>
    <col min="16134" max="16134" width="38.85546875" style="3" bestFit="1" customWidth="1"/>
    <col min="16135" max="16384" width="9.140625" style="3"/>
  </cols>
  <sheetData>
    <row r="1" spans="1:6" ht="15" x14ac:dyDescent="0.25">
      <c r="A1" s="15" t="s">
        <v>130</v>
      </c>
      <c r="B1"/>
      <c r="C1"/>
      <c r="D1"/>
      <c r="E1"/>
      <c r="F1"/>
    </row>
    <row r="2" spans="1:6" ht="15" x14ac:dyDescent="0.25">
      <c r="A2" s="15" t="s">
        <v>131</v>
      </c>
      <c r="B2" s="15" t="s">
        <v>132</v>
      </c>
      <c r="C2" s="15"/>
      <c r="D2"/>
      <c r="E2"/>
      <c r="F2"/>
    </row>
    <row r="3" spans="1:6" ht="15" x14ac:dyDescent="0.25">
      <c r="A3" s="15" t="s">
        <v>133</v>
      </c>
      <c r="B3" s="15" t="s">
        <v>1501</v>
      </c>
      <c r="C3"/>
      <c r="D3"/>
      <c r="E3"/>
      <c r="F3"/>
    </row>
    <row r="4" spans="1:6" ht="15" x14ac:dyDescent="0.25">
      <c r="A4"/>
      <c r="B4"/>
      <c r="C4"/>
      <c r="D4"/>
      <c r="E4"/>
      <c r="F4"/>
    </row>
    <row r="5" spans="1:6" ht="15" x14ac:dyDescent="0.25">
      <c r="A5" t="s">
        <v>134</v>
      </c>
      <c r="B5" t="s">
        <v>135</v>
      </c>
      <c r="C5" t="s">
        <v>136</v>
      </c>
      <c r="D5" t="s">
        <v>137</v>
      </c>
      <c r="E5" t="s">
        <v>138</v>
      </c>
      <c r="F5" t="s">
        <v>139</v>
      </c>
    </row>
    <row r="6" spans="1:6" ht="15" x14ac:dyDescent="0.25">
      <c r="A6"/>
      <c r="B6"/>
      <c r="C6"/>
      <c r="D6"/>
      <c r="E6"/>
      <c r="F6"/>
    </row>
    <row r="7" spans="1:6" ht="15" x14ac:dyDescent="0.25">
      <c r="A7" t="s">
        <v>981</v>
      </c>
      <c r="B7" s="2">
        <v>42132</v>
      </c>
      <c r="C7" s="16" t="s">
        <v>140</v>
      </c>
      <c r="D7">
        <v>89244</v>
      </c>
      <c r="E7" t="s">
        <v>980</v>
      </c>
      <c r="F7" t="s">
        <v>1502</v>
      </c>
    </row>
    <row r="8" spans="1:6" ht="15" x14ac:dyDescent="0.25">
      <c r="A8" t="s">
        <v>1503</v>
      </c>
      <c r="B8" s="2">
        <v>42111</v>
      </c>
      <c r="C8" s="16" t="s">
        <v>141</v>
      </c>
      <c r="D8">
        <v>104606</v>
      </c>
      <c r="E8" t="s">
        <v>61</v>
      </c>
      <c r="F8" t="s">
        <v>1504</v>
      </c>
    </row>
    <row r="9" spans="1:6" ht="15" x14ac:dyDescent="0.25">
      <c r="A9" t="s">
        <v>40</v>
      </c>
      <c r="B9" s="2">
        <v>42132</v>
      </c>
      <c r="C9" s="16" t="s">
        <v>141</v>
      </c>
      <c r="D9">
        <v>105198</v>
      </c>
      <c r="E9" t="s">
        <v>38</v>
      </c>
      <c r="F9" t="s">
        <v>1505</v>
      </c>
    </row>
    <row r="10" spans="1:6" ht="15" x14ac:dyDescent="0.25">
      <c r="A10" t="s">
        <v>67</v>
      </c>
      <c r="B10" s="2">
        <v>42139</v>
      </c>
      <c r="C10" s="16" t="s">
        <v>141</v>
      </c>
      <c r="D10">
        <v>105381</v>
      </c>
      <c r="E10" t="s">
        <v>66</v>
      </c>
      <c r="F10" t="s">
        <v>1506</v>
      </c>
    </row>
    <row r="11" spans="1:6" ht="15" x14ac:dyDescent="0.25">
      <c r="A11" t="s">
        <v>58</v>
      </c>
      <c r="B11" s="2">
        <v>42160</v>
      </c>
      <c r="C11" s="16" t="s">
        <v>141</v>
      </c>
      <c r="D11">
        <v>105824</v>
      </c>
      <c r="E11" t="s">
        <v>57</v>
      </c>
      <c r="F11" t="s">
        <v>1507</v>
      </c>
    </row>
    <row r="12" spans="1:6" ht="15" x14ac:dyDescent="0.25">
      <c r="A12" t="s">
        <v>54</v>
      </c>
      <c r="B12" s="2">
        <v>42160</v>
      </c>
      <c r="C12" s="16" t="s">
        <v>141</v>
      </c>
      <c r="D12">
        <v>105825</v>
      </c>
      <c r="E12" t="s">
        <v>53</v>
      </c>
      <c r="F12" t="s">
        <v>1508</v>
      </c>
    </row>
  </sheetData>
  <pageMargins left="0.75" right="0.75" top="1" bottom="1" header="0.5" footer="0.5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NewTitles</vt:lpstr>
      <vt:lpstr>OFA</vt:lpstr>
      <vt:lpstr>CHIC</vt:lpstr>
    </vt:vector>
  </TitlesOfParts>
  <Company>eBay,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Chaffin, Mary Ellen</dc:creator>
  <cp:lastModifiedBy>Chaffin, Mary Ellen</cp:lastModifiedBy>
  <cp:lastPrinted>2015-09-30T21:44:22Z</cp:lastPrinted>
  <dcterms:created xsi:type="dcterms:W3CDTF">2015-06-03T16:01:03Z</dcterms:created>
  <dcterms:modified xsi:type="dcterms:W3CDTF">2015-09-30T21:46:18Z</dcterms:modified>
</cp:coreProperties>
</file>