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2045"/>
  </bookViews>
  <sheets>
    <sheet name="Intro" sheetId="2" r:id="rId1"/>
    <sheet name="NewTitles" sheetId="4" r:id="rId2"/>
    <sheet name="OFA" sheetId="1" r:id="rId3"/>
    <sheet name="CHIC" sheetId="3" r:id="rId4"/>
  </sheets>
  <calcPr calcId="145621"/>
</workbook>
</file>

<file path=xl/calcChain.xml><?xml version="1.0" encoding="utf-8"?>
<calcChain xmlns="http://schemas.openxmlformats.org/spreadsheetml/2006/main">
  <c r="M22" i="4" l="1"/>
  <c r="N22" i="4" s="1"/>
  <c r="M23" i="4"/>
  <c r="N23" i="4" s="1"/>
  <c r="M24" i="4"/>
  <c r="N24" i="4" s="1"/>
  <c r="M25" i="4"/>
  <c r="N25" i="4" s="1"/>
  <c r="M26" i="4"/>
  <c r="N26" i="4"/>
  <c r="M27" i="4"/>
  <c r="N27" i="4" s="1"/>
  <c r="M28" i="4"/>
  <c r="N28" i="4" s="1"/>
  <c r="M29" i="4"/>
  <c r="N29" i="4" s="1"/>
  <c r="M30" i="4"/>
  <c r="N30" i="4" s="1"/>
  <c r="M31" i="4"/>
  <c r="N31" i="4"/>
  <c r="M32" i="4"/>
  <c r="N32" i="4"/>
  <c r="M33" i="4"/>
  <c r="N33" i="4"/>
  <c r="M34" i="4"/>
  <c r="N34" i="4" s="1"/>
  <c r="M35" i="4"/>
  <c r="N35" i="4" s="1"/>
  <c r="M36" i="4"/>
  <c r="N36" i="4" s="1"/>
  <c r="M37" i="4"/>
  <c r="N37" i="4" s="1"/>
  <c r="M38" i="4"/>
  <c r="N38" i="4" s="1"/>
  <c r="M39" i="4"/>
  <c r="N39" i="4" s="1"/>
  <c r="M40" i="4"/>
  <c r="N40" i="4" s="1"/>
  <c r="M41" i="4"/>
  <c r="N41" i="4" s="1"/>
  <c r="M42" i="4"/>
  <c r="N42" i="4"/>
  <c r="M43" i="4"/>
  <c r="N43" i="4" s="1"/>
  <c r="M44" i="4"/>
  <c r="N44" i="4" s="1"/>
  <c r="M45" i="4"/>
  <c r="N45" i="4"/>
  <c r="M46" i="4"/>
  <c r="N46" i="4" s="1"/>
  <c r="M47" i="4"/>
  <c r="N47" i="4" s="1"/>
  <c r="M48" i="4"/>
  <c r="N48" i="4" s="1"/>
  <c r="M49" i="4"/>
  <c r="N49" i="4" s="1"/>
  <c r="M50" i="4"/>
  <c r="N50" i="4"/>
  <c r="M51" i="4"/>
  <c r="N51" i="4"/>
  <c r="M52" i="4"/>
  <c r="N52" i="4"/>
  <c r="M53" i="4"/>
  <c r="N53" i="4" s="1"/>
  <c r="M54" i="4"/>
  <c r="N54" i="4"/>
  <c r="M55" i="4"/>
  <c r="N55" i="4"/>
  <c r="M56" i="4"/>
  <c r="N56" i="4" s="1"/>
  <c r="M57" i="4"/>
  <c r="N57" i="4" s="1"/>
  <c r="M58" i="4"/>
  <c r="N58" i="4" s="1"/>
  <c r="M59" i="4"/>
  <c r="N59" i="4" s="1"/>
  <c r="M60" i="4"/>
  <c r="N60" i="4" s="1"/>
  <c r="M8" i="4"/>
  <c r="N8" i="4" s="1"/>
  <c r="M10" i="4"/>
  <c r="N10" i="4" s="1"/>
  <c r="M17" i="4"/>
  <c r="N17" i="4" s="1"/>
  <c r="M21" i="4"/>
  <c r="N21" i="4" s="1"/>
  <c r="M15" i="4"/>
  <c r="N15" i="4" s="1"/>
  <c r="M7" i="4"/>
  <c r="N7" i="4" s="1"/>
  <c r="M5" i="4"/>
  <c r="N5" i="4" s="1"/>
  <c r="M16" i="4"/>
  <c r="N16" i="4" s="1"/>
  <c r="M20" i="4"/>
  <c r="N20" i="4" s="1"/>
  <c r="M19" i="4"/>
  <c r="N19" i="4" s="1"/>
  <c r="M18" i="4"/>
  <c r="N18" i="4" s="1"/>
  <c r="M14" i="4"/>
  <c r="N14" i="4" s="1"/>
  <c r="M13" i="4"/>
  <c r="N13" i="4" s="1"/>
  <c r="M12" i="4"/>
  <c r="N12" i="4" s="1"/>
  <c r="M11" i="4"/>
  <c r="N11" i="4" s="1"/>
  <c r="M9" i="4"/>
  <c r="N9" i="4" s="1"/>
  <c r="M6" i="4"/>
  <c r="N6" i="4" s="1"/>
  <c r="M4" i="4"/>
  <c r="N4" i="4" s="1"/>
  <c r="M2" i="4"/>
  <c r="N2" i="4" s="1"/>
  <c r="M3" i="4"/>
  <c r="N3" i="4" s="1"/>
</calcChain>
</file>

<file path=xl/sharedStrings.xml><?xml version="1.0" encoding="utf-8"?>
<sst xmlns="http://schemas.openxmlformats.org/spreadsheetml/2006/main" count="3686" uniqueCount="1457">
  <si>
    <t>OFA number</t>
  </si>
  <si>
    <t xml:space="preserve"> Registration</t>
  </si>
  <si>
    <t xml:space="preserve"> Registry Code</t>
  </si>
  <si>
    <t xml:space="preserve"> Open or Closed</t>
  </si>
  <si>
    <t xml:space="preserve"> Breed Code</t>
  </si>
  <si>
    <t xml:space="preserve"> Registered Name</t>
  </si>
  <si>
    <t xml:space="preserve"> Sex</t>
  </si>
  <si>
    <t xml:space="preserve"> Color</t>
  </si>
  <si>
    <t xml:space="preserve"> Birthdate</t>
  </si>
  <si>
    <t xml:space="preserve"> Age at test(months)</t>
  </si>
  <si>
    <t xml:space="preserve"> Report date</t>
  </si>
  <si>
    <t xml:space="preserve"> Result</t>
  </si>
  <si>
    <t xml:space="preserve"> Sire Registration</t>
  </si>
  <si>
    <t xml:space="preserve"> Dam Registration</t>
  </si>
  <si>
    <t xml:space="preserve"> CHIC number</t>
  </si>
  <si>
    <t>BJ-FAC6557/38F-NOPI</t>
  </si>
  <si>
    <t>FAC</t>
  </si>
  <si>
    <t>C</t>
  </si>
  <si>
    <t>BJ</t>
  </si>
  <si>
    <t>BAYENZI ZARAH PEARSON</t>
  </si>
  <si>
    <t>F</t>
  </si>
  <si>
    <t>CLEAR/NORMAL</t>
  </si>
  <si>
    <t>BJ-FAC6532/31M-PI</t>
  </si>
  <si>
    <t>2100363426UKU0142613</t>
  </si>
  <si>
    <t>WAZAZI RAPT IN GOLD</t>
  </si>
  <si>
    <t>M</t>
  </si>
  <si>
    <t>BJ-FAC6558/37M-PI</t>
  </si>
  <si>
    <t>ITURY PUZZLE CHIKANDINO</t>
  </si>
  <si>
    <t>BJ-FAC6574/13M-PI</t>
  </si>
  <si>
    <t>RUS AHMAR'S NTANDA</t>
  </si>
  <si>
    <t>BJ-FAC6556/40M-PI</t>
  </si>
  <si>
    <t>FAYRELYN MASAI HUNTER</t>
  </si>
  <si>
    <t>BJ-FAC6479/12M-NOPI</t>
  </si>
  <si>
    <t>AL06173</t>
  </si>
  <si>
    <t>J&amp;J ADVENTUROUS TRIP</t>
  </si>
  <si>
    <t>BJ-PRA811/36M-PI</t>
  </si>
  <si>
    <t>AP00150402</t>
  </si>
  <si>
    <t>PRA</t>
  </si>
  <si>
    <t>KISSANGANI CAUGHT IN THE ACT FOR MILUKRIS</t>
  </si>
  <si>
    <t>BASENJI NIGHT BLINDNESS/PRA: NORMAL</t>
  </si>
  <si>
    <t>AK00469504</t>
  </si>
  <si>
    <t>AH00604903</t>
  </si>
  <si>
    <t>BJ-FAC6507/10M-PI</t>
  </si>
  <si>
    <t>B14WZDG32029B</t>
  </si>
  <si>
    <t>JASPER</t>
  </si>
  <si>
    <t>BJ-PRA838/63M-PI</t>
  </si>
  <si>
    <t>BKD090577R</t>
  </si>
  <si>
    <t>KOKOJAMBO'S FULANI #6 (FULANI)</t>
  </si>
  <si>
    <t>BJ-FAC6459/23F-PI</t>
  </si>
  <si>
    <t>BKD120767</t>
  </si>
  <si>
    <t>MUTABARUGA'S ONE BRIGHT DAY</t>
  </si>
  <si>
    <t>BKD120758UE</t>
  </si>
  <si>
    <t>BKD080527</t>
  </si>
  <si>
    <t>BJ-FAC6537/25F-PI</t>
  </si>
  <si>
    <t>BKD120773</t>
  </si>
  <si>
    <t>MUTABARUGA'S POSITIVE VIBRATION</t>
  </si>
  <si>
    <t>BKD060429</t>
  </si>
  <si>
    <t>BKD110700UE</t>
  </si>
  <si>
    <t>BJ-FAC6512/12F-PI-CAR</t>
  </si>
  <si>
    <t>BKD130807</t>
  </si>
  <si>
    <t>OLD LEGENDS NAMI</t>
  </si>
  <si>
    <t>CARRIER</t>
  </si>
  <si>
    <t>BKD020237</t>
  </si>
  <si>
    <t>BKD080516UE</t>
  </si>
  <si>
    <t>BJ-FAC6526/18F-PI-CAR</t>
  </si>
  <si>
    <t>FI1304613</t>
  </si>
  <si>
    <t>AJIBU LOOK AT ME NOW</t>
  </si>
  <si>
    <t>AKCHP39687802</t>
  </si>
  <si>
    <t>FIN6260808</t>
  </si>
  <si>
    <t>BJ-PRA827/18F-PI</t>
  </si>
  <si>
    <t>BJ-PRA868/98F-PI</t>
  </si>
  <si>
    <t>FIN1301107</t>
  </si>
  <si>
    <t>BULLDOBAS GLORY DAYS</t>
  </si>
  <si>
    <t>BJ-EYE3/133M-VPI</t>
  </si>
  <si>
    <t>HP07888302</t>
  </si>
  <si>
    <t>EYE</t>
  </si>
  <si>
    <t>O</t>
  </si>
  <si>
    <t>BERIMO ROCKY RACCOON</t>
  </si>
  <si>
    <t>BLACK &amp; WHITE</t>
  </si>
  <si>
    <t>NORMAL W/BREEDER OPTIONS NOTED</t>
  </si>
  <si>
    <t>HM94046609</t>
  </si>
  <si>
    <t>HM87853805</t>
  </si>
  <si>
    <t>BJ-FAC421/122F-PI</t>
  </si>
  <si>
    <t>HP13173805</t>
  </si>
  <si>
    <t>DHARIAN'S EVENING STAR</t>
  </si>
  <si>
    <t>HM98494102</t>
  </si>
  <si>
    <t>HM92980004</t>
  </si>
  <si>
    <t>BJ-PRA875/122M-NOPI</t>
  </si>
  <si>
    <t>HP14092902</t>
  </si>
  <si>
    <t>ZEUS RULER OF FIRE</t>
  </si>
  <si>
    <t>HM98475502</t>
  </si>
  <si>
    <t>HM68336404</t>
  </si>
  <si>
    <t>BJ-PRA819/108M-VPI</t>
  </si>
  <si>
    <t>HP18848910</t>
  </si>
  <si>
    <t>KAZOR'S NATURAL KLASSIC</t>
  </si>
  <si>
    <t>RED &amp; WHITE</t>
  </si>
  <si>
    <t>HM99239002</t>
  </si>
  <si>
    <t>HM93939506</t>
  </si>
  <si>
    <t>BJ-FAC6519/108M-PI-CAR</t>
  </si>
  <si>
    <t>HP20394202</t>
  </si>
  <si>
    <t>BRIDEN'S STOPPIN' A STONE</t>
  </si>
  <si>
    <t>BLACK TAN &amp; WHITE</t>
  </si>
  <si>
    <t>4556CN</t>
  </si>
  <si>
    <t>HM67616203</t>
  </si>
  <si>
    <t>BJ-PRA823/108M-PI</t>
  </si>
  <si>
    <t>BJ-PRA807/94F-VPI</t>
  </si>
  <si>
    <t>HP23455203</t>
  </si>
  <si>
    <t>ROSEWOOD'S MYSTIC ILLUSION</t>
  </si>
  <si>
    <t>BLACK/WHITE</t>
  </si>
  <si>
    <t>HP13154001</t>
  </si>
  <si>
    <t>HP12673301</t>
  </si>
  <si>
    <t>BJ-FAC6469/96F-NOPI-CAR</t>
  </si>
  <si>
    <t>HP23997104</t>
  </si>
  <si>
    <t>TAMMIE'S BANDITT QUEEN OF THE NILE</t>
  </si>
  <si>
    <t>BLACK BRINDLE &amp; WHITE</t>
  </si>
  <si>
    <t>HP19261401</t>
  </si>
  <si>
    <t>HP12624301</t>
  </si>
  <si>
    <t>BJ-FAC291/99M-VPI-CAR</t>
  </si>
  <si>
    <t>HP24435501</t>
  </si>
  <si>
    <t>VICTORY'S MEISTERHAUS HIT THE LIGHTS</t>
  </si>
  <si>
    <t>BRINDLE &amp; WHITE</t>
  </si>
  <si>
    <t>HN01247302</t>
  </si>
  <si>
    <t>HN01054401</t>
  </si>
  <si>
    <t>BJ-EYE4/84M-VPI</t>
  </si>
  <si>
    <t>HP28775903</t>
  </si>
  <si>
    <t>JERLIN'S MYSTIC WARRIOR</t>
  </si>
  <si>
    <t>BLACK, TAN &amp; WHITE</t>
  </si>
  <si>
    <t>HP12673302</t>
  </si>
  <si>
    <t>HM87130002</t>
  </si>
  <si>
    <t>BJ-PRA849/87F-NOPI-CAR</t>
  </si>
  <si>
    <t>HP29046603</t>
  </si>
  <si>
    <t>CH. TEAZER KHANI'S ALL AMERICAN GIRL</t>
  </si>
  <si>
    <t>BASENJI NIGHT BLINDNESS/PRA: CARRIER</t>
  </si>
  <si>
    <t>HP08876701</t>
  </si>
  <si>
    <t>HP03462701</t>
  </si>
  <si>
    <t>BJ-FAC6458/69F-VPI</t>
  </si>
  <si>
    <t>HP32786504</t>
  </si>
  <si>
    <t>TAJI ROSEWOOD OH THE DRAMA!</t>
  </si>
  <si>
    <t>HP29002103</t>
  </si>
  <si>
    <t>HP18821904</t>
  </si>
  <si>
    <t>BJ-PRA810/69F-VPI</t>
  </si>
  <si>
    <t>BJ-FAC5666/73F-NOPI</t>
  </si>
  <si>
    <t>HP33177701</t>
  </si>
  <si>
    <t>BRIDEN'S SUBLIME LEAP OF FAITH</t>
  </si>
  <si>
    <t>HP08202401</t>
  </si>
  <si>
    <t>HN01229201</t>
  </si>
  <si>
    <t>BJ-FAC6496/73F-PI</t>
  </si>
  <si>
    <t>HP33274605</t>
  </si>
  <si>
    <t>LOLA III</t>
  </si>
  <si>
    <t>HP23934501</t>
  </si>
  <si>
    <t>BJ-FAC6480/71F-NOPI</t>
  </si>
  <si>
    <t>HP33333803</t>
  </si>
  <si>
    <t>JASPERRETE OF SUN-DANCE</t>
  </si>
  <si>
    <t>HP04998704</t>
  </si>
  <si>
    <t>HP05132006</t>
  </si>
  <si>
    <t>BJ-PRA839/63F-VPI</t>
  </si>
  <si>
    <t>HP36798101</t>
  </si>
  <si>
    <t>MEISTERHAUS HAPPY HOUR AT SIGNET</t>
  </si>
  <si>
    <t>HP19345101</t>
  </si>
  <si>
    <t>HP08961302</t>
  </si>
  <si>
    <t>BJ-PRA825/60F-PI-CAR</t>
  </si>
  <si>
    <t>HP36825502</t>
  </si>
  <si>
    <t>FURAHA'S BANDIA</t>
  </si>
  <si>
    <t>HP23826508</t>
  </si>
  <si>
    <t>HM99212505</t>
  </si>
  <si>
    <t>BJ-PA349/98F/P-VPI</t>
  </si>
  <si>
    <t>HP37888201</t>
  </si>
  <si>
    <t>PA</t>
  </si>
  <si>
    <t>LUKURU NA LIBOSO MOPAYA</t>
  </si>
  <si>
    <t>NORMAL - PRACTITIONER</t>
  </si>
  <si>
    <t>BJ-FAC6565/50F-PI-CAR</t>
  </si>
  <si>
    <t>HP39396401</t>
  </si>
  <si>
    <t>TURLEY'S COCO CHANEL</t>
  </si>
  <si>
    <t>HP35997801</t>
  </si>
  <si>
    <t>HP32630807</t>
  </si>
  <si>
    <t>BJ-2641E48F-NOPI</t>
  </si>
  <si>
    <t>HP39697604</t>
  </si>
  <si>
    <t>HD</t>
  </si>
  <si>
    <t>SUNDIATA TJEBU'S ARABELLA</t>
  </si>
  <si>
    <t>EXCELLENT</t>
  </si>
  <si>
    <t>HP19491303</t>
  </si>
  <si>
    <t>HP24918602</t>
  </si>
  <si>
    <t>BJ-TH332/49M-VPI</t>
  </si>
  <si>
    <t>HP39713505</t>
  </si>
  <si>
    <t>TH</t>
  </si>
  <si>
    <t>AKUABA N ELDORADO XTRA SPECIAL EDITION</t>
  </si>
  <si>
    <t>NORMAL</t>
  </si>
  <si>
    <t>HP32890401</t>
  </si>
  <si>
    <t>HP29245302</t>
  </si>
  <si>
    <t>BJ-FAC6623/52M-PI-CAR</t>
  </si>
  <si>
    <t>HP39898402</t>
  </si>
  <si>
    <t>VIENTO'S DELITEFULL DIVERSION</t>
  </si>
  <si>
    <t>HM98818204</t>
  </si>
  <si>
    <t>HP02893302</t>
  </si>
  <si>
    <t>BJ-2647E38F-VPI</t>
  </si>
  <si>
    <t>HP39943702</t>
  </si>
  <si>
    <t>MEISTERHAUS SIGNET ONE WAY OR ANOTHER</t>
  </si>
  <si>
    <t>BJ-EYE141/39F-VPI</t>
  </si>
  <si>
    <t>HP41431603</t>
  </si>
  <si>
    <t>SALISH SEA'S LAMINDU</t>
  </si>
  <si>
    <t>HP29014704</t>
  </si>
  <si>
    <t>HP40543001</t>
  </si>
  <si>
    <t>BJ-PRA808/33M-VPI</t>
  </si>
  <si>
    <t>HP42349006</t>
  </si>
  <si>
    <t>SIROBE ROSEWOOD'S ALTER EGO WITH MEISTERHAUS</t>
  </si>
  <si>
    <t>HM87156002</t>
  </si>
  <si>
    <t>BJ-PRA820/37M-PI-CAR</t>
  </si>
  <si>
    <t>HP42583005</t>
  </si>
  <si>
    <t>AKUABA N ELDORADO'S  ZEST FOR LIFE</t>
  </si>
  <si>
    <t>BJ-FAC6457/36F-VPI-CAR</t>
  </si>
  <si>
    <t>HP42649801</t>
  </si>
  <si>
    <t>KIVU SOLITAIRE</t>
  </si>
  <si>
    <t>HP24544304</t>
  </si>
  <si>
    <t>HP29495305</t>
  </si>
  <si>
    <t>BJ-PRA809/36F-VPI-CAR</t>
  </si>
  <si>
    <t>BJ-TH271/37F-VPI</t>
  </si>
  <si>
    <t>HP42884802</t>
  </si>
  <si>
    <t>TEAZER CHIYA'S CHITTYCHITTYBANGBANG</t>
  </si>
  <si>
    <t>HM95249301</t>
  </si>
  <si>
    <t>HP21304201</t>
  </si>
  <si>
    <t>BJ-2655G31F-VPI</t>
  </si>
  <si>
    <t>HP43577602</t>
  </si>
  <si>
    <t>SKYHI'S HALF AFRICAN QUEEN</t>
  </si>
  <si>
    <t>GOOD</t>
  </si>
  <si>
    <t>HN01095201</t>
  </si>
  <si>
    <t>HP37887601</t>
  </si>
  <si>
    <t>BJ-EYE147/28F-VPI</t>
  </si>
  <si>
    <t>HP44077201</t>
  </si>
  <si>
    <t>TAILWIND'S DIAMONDS ARE FOREVER</t>
  </si>
  <si>
    <t>HP39616801</t>
  </si>
  <si>
    <t>HP33232601</t>
  </si>
  <si>
    <t>BJ-PRA854/28F-VPI-CAR</t>
  </si>
  <si>
    <t>BJ-EYE148/28M-VPI</t>
  </si>
  <si>
    <t>HP44077202</t>
  </si>
  <si>
    <t>TAILWIND'S THE WORLD IS NOT ENOUGH</t>
  </si>
  <si>
    <t>BJ-PRA853/28M-VPI-CAR</t>
  </si>
  <si>
    <t>BJ-2639G25M-VPI</t>
  </si>
  <si>
    <t>HP44261302</t>
  </si>
  <si>
    <t>VERAMONTE'S SPACEMAN SPIFF</t>
  </si>
  <si>
    <t>HP24621703</t>
  </si>
  <si>
    <t>HP36276404</t>
  </si>
  <si>
    <t>BJ-2649G27M-VPI</t>
  </si>
  <si>
    <t>HP44261306</t>
  </si>
  <si>
    <t>TAJI PLATINUM WILL.I.AM</t>
  </si>
  <si>
    <t>BJ-EYE139/23F-VPI</t>
  </si>
  <si>
    <t>HP44380703</t>
  </si>
  <si>
    <t>JASIRI-SUKARI HIGH WIN WARNING</t>
  </si>
  <si>
    <t>HP13882204</t>
  </si>
  <si>
    <t>BJ-2638G25F-VPI</t>
  </si>
  <si>
    <t>BJ-FAC6492/26F-NOPI</t>
  </si>
  <si>
    <t>HP44380804</t>
  </si>
  <si>
    <t>ZUZU'S POKER PLAYING RITA</t>
  </si>
  <si>
    <t>HP21329601</t>
  </si>
  <si>
    <t>HP41906301</t>
  </si>
  <si>
    <t>BJ-EYE152/27F-NOPI</t>
  </si>
  <si>
    <t>HP44392601</t>
  </si>
  <si>
    <t>KALEONAHE'S COPACABANA</t>
  </si>
  <si>
    <t>HP36197104</t>
  </si>
  <si>
    <t>HP32890403</t>
  </si>
  <si>
    <t>BJ-FAC6570/25F-NOPI-CAR</t>
  </si>
  <si>
    <t>HP44426601</t>
  </si>
  <si>
    <t>SONBAR'S JUST CAUSINA FRENZIE</t>
  </si>
  <si>
    <t>HP18945102</t>
  </si>
  <si>
    <t>HP24106303</t>
  </si>
  <si>
    <t>BJ-2653G25F-VPI</t>
  </si>
  <si>
    <t>HP44444201</t>
  </si>
  <si>
    <t>TAJI'S EVENING COUTURE</t>
  </si>
  <si>
    <t>HP41994202</t>
  </si>
  <si>
    <t>HP24621702</t>
  </si>
  <si>
    <t>BJ-2654G25M-VPI</t>
  </si>
  <si>
    <t>HP44444202</t>
  </si>
  <si>
    <t>TAJI'S TOP HAT &amp; TAILS</t>
  </si>
  <si>
    <t>BJ-2650G25M-VPI</t>
  </si>
  <si>
    <t>HP44444206</t>
  </si>
  <si>
    <t>TAJI'S AFTER SIX</t>
  </si>
  <si>
    <t>BJ-PRA859/27F-PI</t>
  </si>
  <si>
    <t>HP44460602</t>
  </si>
  <si>
    <t>AB ONCE FROZEN IN TIME</t>
  </si>
  <si>
    <t>HM33357701</t>
  </si>
  <si>
    <t>HP36381201</t>
  </si>
  <si>
    <t>BJ-PRA860/27F-VPI</t>
  </si>
  <si>
    <t>HP44460603</t>
  </si>
  <si>
    <t>AB FREEZE ZONE</t>
  </si>
  <si>
    <t>BJ-2652G25M-VPI</t>
  </si>
  <si>
    <t>HP44466201</t>
  </si>
  <si>
    <t>TAJI'S HAFRICAN CHIEF</t>
  </si>
  <si>
    <t>HM67864503</t>
  </si>
  <si>
    <t>AV1102</t>
  </si>
  <si>
    <t>BJ-2651G25F-VPI</t>
  </si>
  <si>
    <t>HP44466204</t>
  </si>
  <si>
    <t>TAJI'S HAFRICAN QUEEN DISA</t>
  </si>
  <si>
    <t>BJ-EYE151/27M-PI</t>
  </si>
  <si>
    <t>HP44470603</t>
  </si>
  <si>
    <t>ELDORADO N AKUABA DREAM LOVER</t>
  </si>
  <si>
    <t>HP42459501</t>
  </si>
  <si>
    <t>HP29490002</t>
  </si>
  <si>
    <t>BJ-EYE143/9M-VPI</t>
  </si>
  <si>
    <t>HP44513402</t>
  </si>
  <si>
    <t>AMORE'S PROMISE I'LL TRI</t>
  </si>
  <si>
    <t>HP18644801</t>
  </si>
  <si>
    <t>HP38535405</t>
  </si>
  <si>
    <t>BJ-2643G25M-VPI</t>
  </si>
  <si>
    <t>BJ-TH333/25M-VPI</t>
  </si>
  <si>
    <t>BJ-2635G25F-VPI</t>
  </si>
  <si>
    <t>HP44520303</t>
  </si>
  <si>
    <t>LAURE FINE MARY B MERRY</t>
  </si>
  <si>
    <t>HP39407904</t>
  </si>
  <si>
    <t>HP13744203</t>
  </si>
  <si>
    <t>BJ-2637G24M-VPI</t>
  </si>
  <si>
    <t>HP44532001</t>
  </si>
  <si>
    <t>ARUBMEC'S TAKE A CHANCE ON ME</t>
  </si>
  <si>
    <t>HN00602902</t>
  </si>
  <si>
    <t>HP29187804</t>
  </si>
  <si>
    <t>BJ-2644G26M-VPI</t>
  </si>
  <si>
    <t>HP44542003</t>
  </si>
  <si>
    <t>MEISTERHAUS VICTORY UTURN UPTHEBEAT</t>
  </si>
  <si>
    <t>HP29531201</t>
  </si>
  <si>
    <t>BJ-2645E26M-VPI</t>
  </si>
  <si>
    <t>HP44542102</t>
  </si>
  <si>
    <t>MEISTERHAUS VICTORY VAN GOGH</t>
  </si>
  <si>
    <t>HP36333301</t>
  </si>
  <si>
    <t>HP28853101</t>
  </si>
  <si>
    <t>BJ-PA348/24M/P-VPI</t>
  </si>
  <si>
    <t>HP44549903</t>
  </si>
  <si>
    <t>EPIC'S MAGIC TREAT</t>
  </si>
  <si>
    <t>HP33671602</t>
  </si>
  <si>
    <t>HP29963903</t>
  </si>
  <si>
    <t>EL</t>
  </si>
  <si>
    <t>DEGENERATIVE JOINT DISEASE I</t>
  </si>
  <si>
    <t>BJ-2636G24M-VPI</t>
  </si>
  <si>
    <t>BJ-2646E27F-VPI</t>
  </si>
  <si>
    <t>HP44636302</t>
  </si>
  <si>
    <t>MEISTERHAUS TOO HOT TO HANDLE</t>
  </si>
  <si>
    <t>HP39885703</t>
  </si>
  <si>
    <t>HP36798102</t>
  </si>
  <si>
    <t>BJ-EYE146/25F-VPI</t>
  </si>
  <si>
    <t>HP44642502</t>
  </si>
  <si>
    <t>TAMMEN'S DEFYING GRAVITY</t>
  </si>
  <si>
    <t>HP39808404</t>
  </si>
  <si>
    <t>HP31007604</t>
  </si>
  <si>
    <t>BJ-EYE145/25F-VPI</t>
  </si>
  <si>
    <t>HP44642506</t>
  </si>
  <si>
    <t>TAMMEN'S AS LONG AS YOUR MINE</t>
  </si>
  <si>
    <t>BJ-FAC6489/24M-PI-CAR</t>
  </si>
  <si>
    <t>HP44743801</t>
  </si>
  <si>
    <t>SAXON</t>
  </si>
  <si>
    <t>HP20983504</t>
  </si>
  <si>
    <t>HP08174801</t>
  </si>
  <si>
    <t>BJ-FAC6468/24F-NOPI</t>
  </si>
  <si>
    <t>HP44806805</t>
  </si>
  <si>
    <t>NOWATA'S CRIME SCENE INVESTIGATOR</t>
  </si>
  <si>
    <t>HP29192901</t>
  </si>
  <si>
    <t>HP28885005</t>
  </si>
  <si>
    <t>BJ-EYE144/9F-VPI</t>
  </si>
  <si>
    <t>HP44817104</t>
  </si>
  <si>
    <t>AMORE I SEE STARS SVENGALI</t>
  </si>
  <si>
    <t>HM98486201</t>
  </si>
  <si>
    <t>HP40633803</t>
  </si>
  <si>
    <t>BJ-2642G25F-VPI</t>
  </si>
  <si>
    <t>BJ-PRA826/25F-VPI</t>
  </si>
  <si>
    <t>BJ-TH334/25F-VPI</t>
  </si>
  <si>
    <t>BJ-EYE142/15F-PI</t>
  </si>
  <si>
    <t>HP46047301</t>
  </si>
  <si>
    <t>SALISH SEA'S SONGS OF THE RIVER</t>
  </si>
  <si>
    <t>HP41933801</t>
  </si>
  <si>
    <t>BJ-EYE140/15M-PI</t>
  </si>
  <si>
    <t>HP46047303</t>
  </si>
  <si>
    <t>SALISH SEA'S JOURNEY ON THE RIVER</t>
  </si>
  <si>
    <t>BJ-FAC6598/14F-NOPI</t>
  </si>
  <si>
    <t>HP46493704</t>
  </si>
  <si>
    <t>BRIDEN'S BOUGARBOU</t>
  </si>
  <si>
    <t>HP34532101</t>
  </si>
  <si>
    <t>HP36160002</t>
  </si>
  <si>
    <t>BJ-FAC6525/13F-VPI</t>
  </si>
  <si>
    <t>HP46493706</t>
  </si>
  <si>
    <t>POSSUM CREEK'S SANGBANI</t>
  </si>
  <si>
    <t>BJ-PRA821/12F-PI</t>
  </si>
  <si>
    <t>HP46501601</t>
  </si>
  <si>
    <t>KAZOR'S MY GAL FRIDAY</t>
  </si>
  <si>
    <t>HP28576802</t>
  </si>
  <si>
    <t>HP39845903</t>
  </si>
  <si>
    <t>BJ-PRA858/14M-NOPI-CAR</t>
  </si>
  <si>
    <t>HP46502002</t>
  </si>
  <si>
    <t>SIENNA'S DARK TRAVELER</t>
  </si>
  <si>
    <t>HP42045602</t>
  </si>
  <si>
    <t>HP32418901</t>
  </si>
  <si>
    <t>BJ-PRA837/13F-NOPI-CAR</t>
  </si>
  <si>
    <t>HP4650201</t>
  </si>
  <si>
    <t>SIENNA'S WHISPER IN THE DARK</t>
  </si>
  <si>
    <t>HP46520201</t>
  </si>
  <si>
    <t>VAN DER MERE FIRST EDITION</t>
  </si>
  <si>
    <t>HP33007704</t>
  </si>
  <si>
    <t>BJ-TH335/13M-VPI</t>
  </si>
  <si>
    <t>HP46520202</t>
  </si>
  <si>
    <t>VAN DER MERE FIRST HOLIDAY</t>
  </si>
  <si>
    <t>BJ-TH336/13M-VPI</t>
  </si>
  <si>
    <t>BJ-2648E24F-VPI</t>
  </si>
  <si>
    <t>HP46767401</t>
  </si>
  <si>
    <t>MANDALAY DRMZWN WITH BLUESTONE</t>
  </si>
  <si>
    <t>HP19724204</t>
  </si>
  <si>
    <t>WY319289</t>
  </si>
  <si>
    <t>BJ-FAC6527/12F-PI-CAR</t>
  </si>
  <si>
    <t>HP46790805</t>
  </si>
  <si>
    <t>JOKUBA C-QUEST NO END IN SIGHT</t>
  </si>
  <si>
    <t>HP39791603</t>
  </si>
  <si>
    <t>HP42238307</t>
  </si>
  <si>
    <t>BJ-PRA828/12F-PI-CAR</t>
  </si>
  <si>
    <t>BJ-EYE150/13F-VPI</t>
  </si>
  <si>
    <t>HP47064602</t>
  </si>
  <si>
    <t>VERAMONTE'S SONG OF WINTERFELL</t>
  </si>
  <si>
    <t>HP40216705</t>
  </si>
  <si>
    <t>BJ-EYE149/13F-VPI</t>
  </si>
  <si>
    <t>HP47064604</t>
  </si>
  <si>
    <t>VERAMONTE'S KHALEESI MOTHER OF DRAGONS</t>
  </si>
  <si>
    <t>BJ-FAC6467/10M-NOPI-CAR</t>
  </si>
  <si>
    <t>HP47169601</t>
  </si>
  <si>
    <t>SULOUS MOON TURNS ZOZER</t>
  </si>
  <si>
    <t>HP36476602</t>
  </si>
  <si>
    <t>HP03783706</t>
  </si>
  <si>
    <t>HP47231101</t>
  </si>
  <si>
    <t>MEISTERHAUS VICTORY ANTAEUS</t>
  </si>
  <si>
    <t>BJ-PRA804/9F-NOPI-CAR</t>
  </si>
  <si>
    <t>HP47763601</t>
  </si>
  <si>
    <t>NORIKA'S TAYLOR SWIFT</t>
  </si>
  <si>
    <t>HP04466203</t>
  </si>
  <si>
    <t>BJ-PRA806/9M-NOPI-CAR</t>
  </si>
  <si>
    <t>HP47763602</t>
  </si>
  <si>
    <t>NORIKA'S KENNY RODGERS</t>
  </si>
  <si>
    <t>BJ-PRA805/9F-NOPI</t>
  </si>
  <si>
    <t>HP47763603</t>
  </si>
  <si>
    <t>NORIKA'S DOLLY PARTON</t>
  </si>
  <si>
    <t>BJ-FAC6462/1F-NOPI-CAR</t>
  </si>
  <si>
    <t>HP48340001</t>
  </si>
  <si>
    <t>PUPPY 1</t>
  </si>
  <si>
    <t>HP41994203</t>
  </si>
  <si>
    <t>HP41927501</t>
  </si>
  <si>
    <t>BJ-FAC6463/1M-NOPI-CAR</t>
  </si>
  <si>
    <t>HP48340002</t>
  </si>
  <si>
    <t>PUPPY 2</t>
  </si>
  <si>
    <t>BJ-PRA876/4M-PI</t>
  </si>
  <si>
    <t>ASTARTE'S LUKKA LEADS THE WAY</t>
  </si>
  <si>
    <t>BJ-FAC6478/0M-NOPI-CAR</t>
  </si>
  <si>
    <t>HP48488101</t>
  </si>
  <si>
    <t>BLUE</t>
  </si>
  <si>
    <t>BJ-FAC6470/0M-NOPI-CAR</t>
  </si>
  <si>
    <t>HP48488103</t>
  </si>
  <si>
    <t>YELLOW</t>
  </si>
  <si>
    <t>BJ-FAC6471/0M-NOPI-CAR</t>
  </si>
  <si>
    <t>HP48488104</t>
  </si>
  <si>
    <t>WHITE</t>
  </si>
  <si>
    <t>BJ-FAC6472/0F-NOPI-CAR</t>
  </si>
  <si>
    <t>HP48488105</t>
  </si>
  <si>
    <t>PINK</t>
  </si>
  <si>
    <t>BJ-FAC6602/2M-NOPI-CAR</t>
  </si>
  <si>
    <t>HP48489601</t>
  </si>
  <si>
    <t>LAUREL FRANKLY SPEAKING LET ME BE FRANK</t>
  </si>
  <si>
    <t>HP29222104</t>
  </si>
  <si>
    <t>HP39407901</t>
  </si>
  <si>
    <t>BJ-PRA861/2M-NOPI</t>
  </si>
  <si>
    <t>BJ-FAC6603/2F-NOPI</t>
  </si>
  <si>
    <t>HP48489602</t>
  </si>
  <si>
    <t>LAUREL FRANKLY SPEAKING I'D RATHER DO IT MYSELF</t>
  </si>
  <si>
    <t>BJ-PRA862/2F-NOPI-CAR</t>
  </si>
  <si>
    <t>BJ-FAC6604/2M-NOPI-CAR</t>
  </si>
  <si>
    <t>HP48489603</t>
  </si>
  <si>
    <t>LAUREL FRANKLY SPEAKING IT'S ALL ABOUT ME</t>
  </si>
  <si>
    <t>BJ-PRA863/2M-NOPI</t>
  </si>
  <si>
    <t>BJ-FAC6605/2F-NOPI</t>
  </si>
  <si>
    <t>HP48489604</t>
  </si>
  <si>
    <t>LAUREL FRANKLY SPEAKING I'M ON MY WAY ELSEWHERE</t>
  </si>
  <si>
    <t>BJ-PRA864/2F-NOPI-CAR</t>
  </si>
  <si>
    <t>BJ-PRA834/1M-NOPI</t>
  </si>
  <si>
    <t>HP48491401</t>
  </si>
  <si>
    <t>BRIDEN'S INCREDIBLE HULK OF POSSUM CREEK</t>
  </si>
  <si>
    <t>HP44431701</t>
  </si>
  <si>
    <t>HP39553901</t>
  </si>
  <si>
    <t>BJ-PRA833/1F-NOPI-CAR</t>
  </si>
  <si>
    <t>HP48491402</t>
  </si>
  <si>
    <t>POSSUM CREEK'S LADY BULLSEYE OF BRIDEN</t>
  </si>
  <si>
    <t>BJ-PRA832/1M-NOPI</t>
  </si>
  <si>
    <t>HP48491403</t>
  </si>
  <si>
    <t>BRIDEN'S IRON MAN OF POSSUM CREEK</t>
  </si>
  <si>
    <t>BJ-PRA831/1M-NOPI</t>
  </si>
  <si>
    <t>HP48491404</t>
  </si>
  <si>
    <t>POSSUM CREEK'S CAPTAIN MARVEL WITH BRIDEN</t>
  </si>
  <si>
    <t>BJ-PRA830/1M-NOPI-CAR</t>
  </si>
  <si>
    <t>HP48491405</t>
  </si>
  <si>
    <t>POSSUM CREEK'S AQUAMAN OF BRIDEN</t>
  </si>
  <si>
    <t>BJ-FAC6555/3F-PI</t>
  </si>
  <si>
    <t>HP48567601</t>
  </si>
  <si>
    <t>AHMAHR NAHR'S ZAYNA WITH PIPS TRAVELS TO ASTARTE</t>
  </si>
  <si>
    <t>HP44136905</t>
  </si>
  <si>
    <t>HP36395402</t>
  </si>
  <si>
    <t>BJ-FAC6529/1F-NOPI</t>
  </si>
  <si>
    <t>HP48569001</t>
  </si>
  <si>
    <t>PACIFIC RIM'S TAHITIAN ROSE</t>
  </si>
  <si>
    <t>HP32685001</t>
  </si>
  <si>
    <t>HP37320403</t>
  </si>
  <si>
    <t>BJ-FAC6530/1F-NOPI</t>
  </si>
  <si>
    <t>HP48569002</t>
  </si>
  <si>
    <t>PACIFIC RIM'S CORAL REEF</t>
  </si>
  <si>
    <t>BJ-FAC6531/1F-NOPI-CAR</t>
  </si>
  <si>
    <t>HP48569003</t>
  </si>
  <si>
    <t>PACIFIC RIM'S TROPIC THUNDER</t>
  </si>
  <si>
    <t>BJ-FAC6483/2F-NOPI-CAR</t>
  </si>
  <si>
    <t>HP48575201</t>
  </si>
  <si>
    <t>SHEU FLY RIATA</t>
  </si>
  <si>
    <t>HP37022205</t>
  </si>
  <si>
    <t>BJ-FAC6514/1F-NOPI</t>
  </si>
  <si>
    <t>HP486157</t>
  </si>
  <si>
    <t xml:space="preserve"> #1 (RED GIRL)</t>
  </si>
  <si>
    <t>HP39547101</t>
  </si>
  <si>
    <t>HP44931301</t>
  </si>
  <si>
    <t>BJ-FAC6579/0F-NOPI-CAR</t>
  </si>
  <si>
    <t>HP48641601</t>
  </si>
  <si>
    <t>DRAGON1</t>
  </si>
  <si>
    <t>HP42155204</t>
  </si>
  <si>
    <t>HP42085603</t>
  </si>
  <si>
    <t>BJ-PRA842/0F-NOPI-CAR</t>
  </si>
  <si>
    <t>BJ-FAC6583/0M-NOPI-CAR</t>
  </si>
  <si>
    <t>HP48641602</t>
  </si>
  <si>
    <t>DRAGON2</t>
  </si>
  <si>
    <t>BJ-PRA847/0M-NOPI-CAR</t>
  </si>
  <si>
    <t>BJ-FAC6580/0M-NOPI</t>
  </si>
  <si>
    <t>HP48641603</t>
  </si>
  <si>
    <t>DRAGON3</t>
  </si>
  <si>
    <t>BJ-PRA843/0M-NOPI</t>
  </si>
  <si>
    <t>BJ-PRA844/0M-NOPI</t>
  </si>
  <si>
    <t>HP48641604</t>
  </si>
  <si>
    <t>DRAGON4</t>
  </si>
  <si>
    <t>BJ-FAC6606/0M-NOPI-CAR</t>
  </si>
  <si>
    <t>BJ-FAC6581/0M-NOPI-CAR</t>
  </si>
  <si>
    <t>HP48641605</t>
  </si>
  <si>
    <t>DRAGON5</t>
  </si>
  <si>
    <t>BJ-PRA845/0M-NOPI</t>
  </si>
  <si>
    <t>BJ-FAC6582/0M-NOPI</t>
  </si>
  <si>
    <t>HP48641606</t>
  </si>
  <si>
    <t>DRAGON6</t>
  </si>
  <si>
    <t>BJ-PRA846/0M-NOPI-CAR</t>
  </si>
  <si>
    <t>BJ-FAC6547/1M-NOPI</t>
  </si>
  <si>
    <t>HP48661306</t>
  </si>
  <si>
    <t>01 #1 (THATCBLUE)</t>
  </si>
  <si>
    <t>HP29187802</t>
  </si>
  <si>
    <t>BJ-FAC6548/1F-NOPI-CAR</t>
  </si>
  <si>
    <t>02 #2 (THATCRED)</t>
  </si>
  <si>
    <t>BJ-FAC6549/1F-NOPI-CAR</t>
  </si>
  <si>
    <t>03 #3 (THATCYELLO)</t>
  </si>
  <si>
    <t>BJ-FAC6550/1F-NOPI-CAR</t>
  </si>
  <si>
    <t>04 #4 (THATCWHITE)</t>
  </si>
  <si>
    <t>BJ-FAC6551/1M-NOPI</t>
  </si>
  <si>
    <t>05 #5 (THATCGREEN)</t>
  </si>
  <si>
    <t>BJ-FAC6552/1F-NOPI</t>
  </si>
  <si>
    <t>06 #6 (THATCBLACK)</t>
  </si>
  <si>
    <t>BJ-FAC6521/1M-PI</t>
  </si>
  <si>
    <t>HP48663501</t>
  </si>
  <si>
    <t>SCARLET'S #1 RED M</t>
  </si>
  <si>
    <t>HP46738504</t>
  </si>
  <si>
    <t>HP33071501</t>
  </si>
  <si>
    <t>BJ-FAC6522/1M-PI</t>
  </si>
  <si>
    <t>HP48663502</t>
  </si>
  <si>
    <t>SCARLET'S #2 RED M</t>
  </si>
  <si>
    <t>BJ-FAC6523/1M-PI</t>
  </si>
  <si>
    <t>HP48663503</t>
  </si>
  <si>
    <t>SCARLET'S DK BRINDLE M</t>
  </si>
  <si>
    <t>BJ-FAC6524/1M-PI</t>
  </si>
  <si>
    <t>HP48663504</t>
  </si>
  <si>
    <t>SCARLET'S #3 RED M</t>
  </si>
  <si>
    <t>BJ-EYE153/2M-VPI</t>
  </si>
  <si>
    <t>HP48663807</t>
  </si>
  <si>
    <t>ZINDIKA'S GOT A MOVE ON</t>
  </si>
  <si>
    <t>BJ-FAC6593/2F-PI</t>
  </si>
  <si>
    <t>HP48674503</t>
  </si>
  <si>
    <t>JASIRI-SUKARI CHARMED AND DANGEROUS</t>
  </si>
  <si>
    <t>HM81274101</t>
  </si>
  <si>
    <t>HP36296903</t>
  </si>
  <si>
    <t>BJ-PRA850/2F-PI-CAR</t>
  </si>
  <si>
    <t>BJ-FAC6629/3M-PI-CAR</t>
  </si>
  <si>
    <t>HP48707801</t>
  </si>
  <si>
    <t>ARUBMEC'S TWO PUNCH</t>
  </si>
  <si>
    <t>HP36404306</t>
  </si>
  <si>
    <t>BJ-FAC6630/3M-PI-CAR</t>
  </si>
  <si>
    <t>HP48707804</t>
  </si>
  <si>
    <t>ARUBMEC'S TRIPLE CROWN</t>
  </si>
  <si>
    <t>BJ-FAC6566/2M-NOPI-CAR</t>
  </si>
  <si>
    <t>HP48722901</t>
  </si>
  <si>
    <t>ARROW</t>
  </si>
  <si>
    <t>HP32875303</t>
  </si>
  <si>
    <t>HP32875305</t>
  </si>
  <si>
    <t>BJ-FAC6567/2M-NOPI-CAR</t>
  </si>
  <si>
    <t>HP48722902</t>
  </si>
  <si>
    <t>MAJOR</t>
  </si>
  <si>
    <t>BJ-FAC6568/2F-NOPI</t>
  </si>
  <si>
    <t>HP48722903</t>
  </si>
  <si>
    <t>TROUBLE</t>
  </si>
  <si>
    <t>BJ-FAC6569/2F-NOPI-CAR</t>
  </si>
  <si>
    <t>HP48722904</t>
  </si>
  <si>
    <t>CRISSY</t>
  </si>
  <si>
    <t>HP48722905</t>
  </si>
  <si>
    <t>CAMMY</t>
  </si>
  <si>
    <t>AFFECTED</t>
  </si>
  <si>
    <t>BJ-FAC6594/0F-NOPI</t>
  </si>
  <si>
    <t>HP48822701</t>
  </si>
  <si>
    <t>BRINDLE F1</t>
  </si>
  <si>
    <t>HP39621401</t>
  </si>
  <si>
    <t>BJ-FAC6595/0F-NOPI-CAR</t>
  </si>
  <si>
    <t>HP48822702</t>
  </si>
  <si>
    <t>BRINDLE F2</t>
  </si>
  <si>
    <t>BJ-PRA869/32F-PI</t>
  </si>
  <si>
    <t>KCC391998</t>
  </si>
  <si>
    <t>KEICHA DE AREALB</t>
  </si>
  <si>
    <t>KCC305361</t>
  </si>
  <si>
    <t>KCC362225</t>
  </si>
  <si>
    <t>BJ-PRA870/32F-PI</t>
  </si>
  <si>
    <t>KCC392499</t>
  </si>
  <si>
    <t>ANDESCOR SARABI DE ASBEN</t>
  </si>
  <si>
    <t>KCC366699</t>
  </si>
  <si>
    <t>KCC350248</t>
  </si>
  <si>
    <t>BJ-PRA872/20M-PI</t>
  </si>
  <si>
    <t>KCC407325</t>
  </si>
  <si>
    <t>DJANGO UNCHAINED KASAR</t>
  </si>
  <si>
    <t>BJ-PRA871/20F-PI</t>
  </si>
  <si>
    <t>KCC407327</t>
  </si>
  <si>
    <t>ALMA DE ASBEN KASAR</t>
  </si>
  <si>
    <t>BJ-PRA873/20F-PI</t>
  </si>
  <si>
    <t>KCC407328</t>
  </si>
  <si>
    <t>AMY FARRAAH FOWLER KASAR</t>
  </si>
  <si>
    <t>BJ-FAC6475/24M-PI</t>
  </si>
  <si>
    <t>LOF5BAJ1736276</t>
  </si>
  <si>
    <t>SOLEBAS GRAND PRIX</t>
  </si>
  <si>
    <t>EST0252712</t>
  </si>
  <si>
    <t>EST0031112</t>
  </si>
  <si>
    <t>BJ-FAC6511/24F-PI-CAR</t>
  </si>
  <si>
    <t>LSVKBA013113</t>
  </si>
  <si>
    <t>BECCA KONGO GAZELE</t>
  </si>
  <si>
    <t>LSVKBA000406</t>
  </si>
  <si>
    <t>LSVKBA004310</t>
  </si>
  <si>
    <t>BJ-FAC6474/4M-PI</t>
  </si>
  <si>
    <t>LSVKBA013914</t>
  </si>
  <si>
    <t>ICING ON THE CAKE AFRIKATA</t>
  </si>
  <si>
    <t>LSVKBA000807</t>
  </si>
  <si>
    <t>LSVKBA002809</t>
  </si>
  <si>
    <t>BJ-FAC6484/34M-PI-CAR</t>
  </si>
  <si>
    <t>LV2765812</t>
  </si>
  <si>
    <t>FRANTS KENYA FANTASY</t>
  </si>
  <si>
    <t>AKCHP32590103</t>
  </si>
  <si>
    <t>LV1832108</t>
  </si>
  <si>
    <t>BJ-FAC6494/97F-PI</t>
  </si>
  <si>
    <t>NEABA1379009001</t>
  </si>
  <si>
    <t>REEDGATE'S LEGEND OF THE LOST BARK</t>
  </si>
  <si>
    <t>B04ZADG31030</t>
  </si>
  <si>
    <t>C14ZADG32044</t>
  </si>
  <si>
    <t>BJ-PRA874/26F-PI</t>
  </si>
  <si>
    <t>NO3027813</t>
  </si>
  <si>
    <t>BUSHONGO DARKEST PEARL</t>
  </si>
  <si>
    <t>NO3024710</t>
  </si>
  <si>
    <t>BJ-FAC6513/12F-PI</t>
  </si>
  <si>
    <t>NO3103314</t>
  </si>
  <si>
    <t>ASHIKIS RIO QUEEN OF THE NIGHT</t>
  </si>
  <si>
    <t>BJ-PRA817/12F-PI</t>
  </si>
  <si>
    <t>BJ-FAC6564/74F-PI-CAR</t>
  </si>
  <si>
    <t>NO3276409</t>
  </si>
  <si>
    <t>JOSHI</t>
  </si>
  <si>
    <t>BJ-PRA836/50F-PI</t>
  </si>
  <si>
    <t>NOREG-1112585</t>
  </si>
  <si>
    <t>OLD LEGEND'S IMANI</t>
  </si>
  <si>
    <t>BJ-PRA829/37M-PI</t>
  </si>
  <si>
    <t>NOREG1169812</t>
  </si>
  <si>
    <t>GARDEN PARTY OF SWALA PALA #6 (GARY)</t>
  </si>
  <si>
    <t>145465751A</t>
  </si>
  <si>
    <t>BJ-PRA816/25F-PI</t>
  </si>
  <si>
    <t>NOREG1229271</t>
  </si>
  <si>
    <t>HOLLY SUN EL SUENO DEL AMIGO</t>
  </si>
  <si>
    <t>BJ-PRA824/25F-PI-CAR</t>
  </si>
  <si>
    <t>NOREG-1231985</t>
  </si>
  <si>
    <t>HELSY SUN EL SUENO DEL AMIGO</t>
  </si>
  <si>
    <t>VHDBKD070503</t>
  </si>
  <si>
    <t>LOF1473330</t>
  </si>
  <si>
    <t>BJ-FAC6473/0F-PI</t>
  </si>
  <si>
    <t>NOREG-1392971</t>
  </si>
  <si>
    <t>NIRSE EMMA</t>
  </si>
  <si>
    <t>PKRV18730</t>
  </si>
  <si>
    <t>NOREG1014341</t>
  </si>
  <si>
    <t>BJ-FAC6597/2M-PI</t>
  </si>
  <si>
    <t>NOREG-1406292</t>
  </si>
  <si>
    <t>SALONGA WHISKY WITH MILK #2</t>
  </si>
  <si>
    <t>RKF2993853</t>
  </si>
  <si>
    <t>RKF2367202</t>
  </si>
  <si>
    <t>BJ-FAC6481/97F-NOPI-CAR</t>
  </si>
  <si>
    <t>NOREG-1452801</t>
  </si>
  <si>
    <t>ROXY HART</t>
  </si>
  <si>
    <t>BJ-FAC6460/0F-PI-CAR</t>
  </si>
  <si>
    <t>NOREG-1477791</t>
  </si>
  <si>
    <t>J'AIME LA VIE DES TERRES OCEANES</t>
  </si>
  <si>
    <t>HP08953301</t>
  </si>
  <si>
    <t>LOF1266284</t>
  </si>
  <si>
    <t>BJ-FAC6559/1M-NOPI-CAR</t>
  </si>
  <si>
    <t>NOREG-1479373</t>
  </si>
  <si>
    <t>BULLDOBAS STEEL SAFEGUARD #3 (ROOPE)</t>
  </si>
  <si>
    <t>FI4723212</t>
  </si>
  <si>
    <t>FI1081212</t>
  </si>
  <si>
    <t>BJ-FAC6464/0M-NOPI</t>
  </si>
  <si>
    <t>NOREG-1480881</t>
  </si>
  <si>
    <t>PUPPY 1 #1</t>
  </si>
  <si>
    <t>BJ-FAC6465/0M-NOPI</t>
  </si>
  <si>
    <t>NOREG-1480882</t>
  </si>
  <si>
    <t>PUPPY 2 #2</t>
  </si>
  <si>
    <t>BJ-FAC6599/0M-NOPI-CAR</t>
  </si>
  <si>
    <t>NOREG-1480883</t>
  </si>
  <si>
    <t>PUPPY 3 #3</t>
  </si>
  <si>
    <t>BJ-FAC6466/0M-NOPI</t>
  </si>
  <si>
    <t>NOREG-1480884</t>
  </si>
  <si>
    <t>PUPPY 4 #4</t>
  </si>
  <si>
    <t>BJ-FAC6476/0F-NOPI</t>
  </si>
  <si>
    <t>NOREG-1480885</t>
  </si>
  <si>
    <t>PUPPY 5 #5</t>
  </si>
  <si>
    <t>BJ-FAC6572/1M-NOPI-CAR</t>
  </si>
  <si>
    <t>NOREG-1481671</t>
  </si>
  <si>
    <t>L.T. THE BLOOD OF JUNGLE #1 (AMARU)</t>
  </si>
  <si>
    <t>NOREG1223872</t>
  </si>
  <si>
    <t>BJ-FAC6573/1M-NOPI</t>
  </si>
  <si>
    <t>NOREG-1481672</t>
  </si>
  <si>
    <t>L.T. THE BLOOD OF JUNGLE #2 (ALPHA)</t>
  </si>
  <si>
    <t>BJ-FAC6600/1F-NOPI-CAR</t>
  </si>
  <si>
    <t>NOREG-1481673</t>
  </si>
  <si>
    <t>L.T. THE BLOOD OF JUNGLE #3 (ARUNA)</t>
  </si>
  <si>
    <t>BJ-FAC6601/13M-PI</t>
  </si>
  <si>
    <t>NOREG-1482821</t>
  </si>
  <si>
    <t>ITURY PUZZLE SHEN</t>
  </si>
  <si>
    <t>BJ-FAC6560/0M-NOPI-CAR</t>
  </si>
  <si>
    <t>NOREG-1483011</t>
  </si>
  <si>
    <t>DEON STAR OF AFRICA #1 (DEON)</t>
  </si>
  <si>
    <t>NHSB2697513</t>
  </si>
  <si>
    <t>NHSB2905918</t>
  </si>
  <si>
    <t>BJ-FAC6561/0M-NOPI</t>
  </si>
  <si>
    <t>NOREG-1483012</t>
  </si>
  <si>
    <t>DINARI STAR OF AFRICA #2 (DINARI)</t>
  </si>
  <si>
    <t>BJ-FAC6562/0F-NOPI-CAR</t>
  </si>
  <si>
    <t>NOREG-1483013</t>
  </si>
  <si>
    <t>DIARA STAR OF AFRICA #3 (DIARA)</t>
  </si>
  <si>
    <t>BJ-FAC6508/0F-NOPI</t>
  </si>
  <si>
    <t>NOREG-1483014</t>
  </si>
  <si>
    <t>DARICE STAR OF AFRICA #4 (DARICE)</t>
  </si>
  <si>
    <t>BJ-FAC6486/0F-NOPI-CAR</t>
  </si>
  <si>
    <t>NOREG-1483015</t>
  </si>
  <si>
    <t>DUNYA STAR OF AFRICA #5 (DUNYA)</t>
  </si>
  <si>
    <t>BJ-FAC6563/0F-NOPI-CAR</t>
  </si>
  <si>
    <t>NOREG-1483961</t>
  </si>
  <si>
    <t>M-L RED GIRL 1 #1 (RG1)</t>
  </si>
  <si>
    <t>HP36197101</t>
  </si>
  <si>
    <t>HP33814704</t>
  </si>
  <si>
    <t>BJ-FAC6482/0F-NOPI</t>
  </si>
  <si>
    <t>NOREG-1483962</t>
  </si>
  <si>
    <t>M-L RED GIRL 2 #2 (RG2)</t>
  </si>
  <si>
    <t>BJ-FAC6487/0F-NOPI</t>
  </si>
  <si>
    <t>NOREG-1483963</t>
  </si>
  <si>
    <t>M-L BRINDLE GIRL 1 #3 (BG1)</t>
  </si>
  <si>
    <t>BJ-FAC6488/0F-NOPI-CAR</t>
  </si>
  <si>
    <t>NOREG-1483964</t>
  </si>
  <si>
    <t>M-L BRINDLE GIRL 2 #4 (BG2)</t>
  </si>
  <si>
    <t>BJ-PRA877/0F-NOPI</t>
  </si>
  <si>
    <t>NOREG-1484051</t>
  </si>
  <si>
    <t>ROSONE'S FABELLA FIAT</t>
  </si>
  <si>
    <t>BKD090589</t>
  </si>
  <si>
    <t>FI1155912</t>
  </si>
  <si>
    <t>BJ-PRA878/0M-NOPI-CAR</t>
  </si>
  <si>
    <t>NOREG-1484052</t>
  </si>
  <si>
    <t>ROSONE'S FALSO FERRARI</t>
  </si>
  <si>
    <t>BJ-FAC6490/0M-NOPI-CAR</t>
  </si>
  <si>
    <t>NOREG-1484381</t>
  </si>
  <si>
    <t>M-L RED BOY 1</t>
  </si>
  <si>
    <t>BJ-FAC6533/1M-NOPI</t>
  </si>
  <si>
    <t>NOREG-1485161</t>
  </si>
  <si>
    <t>JIVA JET #1</t>
  </si>
  <si>
    <t>BJ-FAC6534/1F-NOPI-CAR</t>
  </si>
  <si>
    <t>NOREG-1485162</t>
  </si>
  <si>
    <t>JUDITH QUEEN #2</t>
  </si>
  <si>
    <t>BJ-FAC6535/1M-NOPI</t>
  </si>
  <si>
    <t>NOREG-1485163</t>
  </si>
  <si>
    <t>JEENGER FLASH #3</t>
  </si>
  <si>
    <t>BJ-FAC6536/1M-NOPI-CAR</t>
  </si>
  <si>
    <t>NOREG-1485164</t>
  </si>
  <si>
    <t>JINCKO JOE #4</t>
  </si>
  <si>
    <t>BJ-FAC6515/1M-NOPI-CAR</t>
  </si>
  <si>
    <t>NOREG-1486202</t>
  </si>
  <si>
    <t xml:space="preserve"> #2 (RED BOY)</t>
  </si>
  <si>
    <t>BJ-FAC6516/1M-NOPI-CAR</t>
  </si>
  <si>
    <t>NOREG-1486203</t>
  </si>
  <si>
    <t xml:space="preserve"> #3 (TRI BOY)</t>
  </si>
  <si>
    <t>BJ-FAC6517/1F-NOPI-CAR</t>
  </si>
  <si>
    <t>NOREG-1486205</t>
  </si>
  <si>
    <t xml:space="preserve"> #5 (TRIGIRL B)</t>
  </si>
  <si>
    <t>BJ-FAC6495/95M-PI-CAR</t>
  </si>
  <si>
    <t>NOREG-1486751</t>
  </si>
  <si>
    <t>HMF'S GHETTO FABOLOUS</t>
  </si>
  <si>
    <t>HP24894302</t>
  </si>
  <si>
    <t>BJ-FAC6497/1M-NOPI-CAR</t>
  </si>
  <si>
    <t>NOREG-1487031</t>
  </si>
  <si>
    <t>BRINDLE LIGHT #1</t>
  </si>
  <si>
    <t>BJ-FAC6498/1M-NOPI</t>
  </si>
  <si>
    <t>NOREG-1487032</t>
  </si>
  <si>
    <t>DARK BRINDLE #2</t>
  </si>
  <si>
    <t>BJ-FAC6499/1F-NOPI-CAR</t>
  </si>
  <si>
    <t>NOREG-1487033</t>
  </si>
  <si>
    <t>LIGHT BRINDLE #3</t>
  </si>
  <si>
    <t>BJ-FAC6500/1F-NOPI</t>
  </si>
  <si>
    <t>NOREG-1487034</t>
  </si>
  <si>
    <t>BRINDLE DARK #4</t>
  </si>
  <si>
    <t>BJ-FAC6501/1M-NOPI</t>
  </si>
  <si>
    <t>NOREG-1487071</t>
  </si>
  <si>
    <t>JUST FOR YOU OF SWALA PALA #1</t>
  </si>
  <si>
    <t>BJ-FAC6502/1F-NOPI-CAR</t>
  </si>
  <si>
    <t>NOREG-1487072</t>
  </si>
  <si>
    <t>JUNGLE OF SWALA PALA #2</t>
  </si>
  <si>
    <t>BJ-FAC6503/1F-NOPI</t>
  </si>
  <si>
    <t>NOREG-1487073</t>
  </si>
  <si>
    <t>JUST LOOK AT ME #3</t>
  </si>
  <si>
    <t>BJ-FAC6504/1F-NOPI</t>
  </si>
  <si>
    <t>NOREG-1487074</t>
  </si>
  <si>
    <t>JAFFA JUICE OF SWALA PALA #4</t>
  </si>
  <si>
    <t>BJ-FAC6505/1F-NOPI</t>
  </si>
  <si>
    <t>NOREG-1487075</t>
  </si>
  <si>
    <t>JUJU OF SWALA PALA #5</t>
  </si>
  <si>
    <t>BJ-FAC6506/1M-NOPI-CAR</t>
  </si>
  <si>
    <t>NOREG-1487076</t>
  </si>
  <si>
    <t>JEDI OF SWALA PALA #6</t>
  </si>
  <si>
    <t>BJ-FAC6575/1F-PI</t>
  </si>
  <si>
    <t>NOREG-1487521</t>
  </si>
  <si>
    <t>SALONGA TIFFANY CHRISTMAS FAIRY TALE #1</t>
  </si>
  <si>
    <t>HP36527401</t>
  </si>
  <si>
    <t>RKF3365928</t>
  </si>
  <si>
    <t>BJ-FAC6576/1F-PI-CAR</t>
  </si>
  <si>
    <t>NOREG-1487522</t>
  </si>
  <si>
    <t>SALONGA TAIS AFINSKAYA #2</t>
  </si>
  <si>
    <t>BJ-FAC6577/1M-PI-CAR</t>
  </si>
  <si>
    <t>NOREG-1487523</t>
  </si>
  <si>
    <t>SALONGA TIZIAN RED KING #3</t>
  </si>
  <si>
    <t>BJ-FAC6578/1M-PI-CAR</t>
  </si>
  <si>
    <t>NOREG-1487524</t>
  </si>
  <si>
    <t>SALONGA THIAGO FIERY WHIRLWIND #4</t>
  </si>
  <si>
    <t>NOREG-1487891</t>
  </si>
  <si>
    <t>KIKI</t>
  </si>
  <si>
    <t>BJ-FAC6518/42F-NOPI-CAR</t>
  </si>
  <si>
    <t>NOREG-1488061</t>
  </si>
  <si>
    <t>TRINITY</t>
  </si>
  <si>
    <t>BJ-FAC6538/1M-NOPI-CAR</t>
  </si>
  <si>
    <t>NOREG-1488091</t>
  </si>
  <si>
    <t>F-K RED BOY #1 (RB1)</t>
  </si>
  <si>
    <t>HP37595901</t>
  </si>
  <si>
    <t>BJ-FAC6539/1F-NOPI-CAR</t>
  </si>
  <si>
    <t>NOREG-1488092</t>
  </si>
  <si>
    <t>F-K RED GIRL #2 (RG1)</t>
  </si>
  <si>
    <t>BJ-FAC6540/1F-NOPI</t>
  </si>
  <si>
    <t>NOREG-1488093</t>
  </si>
  <si>
    <t>F-K BRINDLE GIRL #3 (BG1)</t>
  </si>
  <si>
    <t>BJ-FAC6541/0F-NOPI</t>
  </si>
  <si>
    <t>NOREG-1488271</t>
  </si>
  <si>
    <t>S-M TRI GIRL #1 (TG1)</t>
  </si>
  <si>
    <t>HP39490301</t>
  </si>
  <si>
    <t>HP18925702</t>
  </si>
  <si>
    <t>BJ-FAC6542/0M-NOPI</t>
  </si>
  <si>
    <t>NOREG-1488272</t>
  </si>
  <si>
    <t>S-M TRI BOY 1 #2 (TB1)</t>
  </si>
  <si>
    <t>BJ-FAC6543/0F-NOPI</t>
  </si>
  <si>
    <t>NOREG-1488274</t>
  </si>
  <si>
    <t>S-M RED GIRL #4 (RG1)</t>
  </si>
  <si>
    <t>BJ-FAC6544/0M-NOPI</t>
  </si>
  <si>
    <t>NOREG-1488275</t>
  </si>
  <si>
    <t>S-M RED BOY 1 #5 (RB1)</t>
  </si>
  <si>
    <t>BJ-FAC6545/0M-NOPI</t>
  </si>
  <si>
    <t>NOREG-1488276</t>
  </si>
  <si>
    <t>S-M RED BOY 2 #6 (RB2)</t>
  </si>
  <si>
    <t>BJ-FAC6520/27F-NOPI</t>
  </si>
  <si>
    <t>NOREG-1488441</t>
  </si>
  <si>
    <t>N/A #1 (TAWNY)</t>
  </si>
  <si>
    <t>NA</t>
  </si>
  <si>
    <t>BJ-FAC6546/39M-NOPI-CAR</t>
  </si>
  <si>
    <t>NOREG-1488442</t>
  </si>
  <si>
    <t>N/A #2 (RIBBON)</t>
  </si>
  <si>
    <t>BJ-FAC6553/1F-NOPI</t>
  </si>
  <si>
    <t>NOREG-1489371</t>
  </si>
  <si>
    <t xml:space="preserve"> #1 (TINK PUP6)</t>
  </si>
  <si>
    <t>HP03894803</t>
  </si>
  <si>
    <t>HP39869202</t>
  </si>
  <si>
    <t>BJ-FAC6554/1F-NOPI</t>
  </si>
  <si>
    <t>NOREG-1489372</t>
  </si>
  <si>
    <t xml:space="preserve"> #2 (WP PUP 1)</t>
  </si>
  <si>
    <t>NOREG-1490061</t>
  </si>
  <si>
    <t>BOOGIE</t>
  </si>
  <si>
    <t>BASENJI NIGHT BLINDNESS/PRA: AFFECTED</t>
  </si>
  <si>
    <t>HM743161030502</t>
  </si>
  <si>
    <t>HM807122050300</t>
  </si>
  <si>
    <t>BJ-FAC6584/2M-NOPI</t>
  </si>
  <si>
    <t>NOREG-1490481</t>
  </si>
  <si>
    <t>ADIMU #1 (ADIMU)</t>
  </si>
  <si>
    <t>BJ-FAC6585/2M-NOPI</t>
  </si>
  <si>
    <t>NOREG-1490482</t>
  </si>
  <si>
    <t>ABEO #2 (ABEO)</t>
  </si>
  <si>
    <t>BJ-FAC6586/2M-NOPI</t>
  </si>
  <si>
    <t>NOREG-1490483</t>
  </si>
  <si>
    <t>ADIN #3 (ADIN)</t>
  </si>
  <si>
    <t>BJ-FAC6587/2F-NOPI-CAR</t>
  </si>
  <si>
    <t>NOREG-1490484</t>
  </si>
  <si>
    <t>ADIA #4 (ADIA)</t>
  </si>
  <si>
    <t>BJ-FAC6588/2M-NOPI</t>
  </si>
  <si>
    <t>NOREG-1490485</t>
  </si>
  <si>
    <t>AKILAH #5 (AKILAH)</t>
  </si>
  <si>
    <t>BJ-FAC6607/2F-NOPI</t>
  </si>
  <si>
    <t>NOREG-1491191</t>
  </si>
  <si>
    <t>GENIE RED GIRL #1</t>
  </si>
  <si>
    <t>HP19045301</t>
  </si>
  <si>
    <t>HP42459507</t>
  </si>
  <si>
    <t>BJ-FAC6591/2F-NOPI</t>
  </si>
  <si>
    <t>NOREG-1491192</t>
  </si>
  <si>
    <t>MELODY GIRL 1 #2</t>
  </si>
  <si>
    <t>HP36997606</t>
  </si>
  <si>
    <t>BJ-PRA848/2F-NOPI</t>
  </si>
  <si>
    <t>NOREG-1491193</t>
  </si>
  <si>
    <t>MELODY GIRL 1 #3</t>
  </si>
  <si>
    <t>BJ-FAC6608/1F-NOPI-CAR</t>
  </si>
  <si>
    <t>NOREG-1491511</t>
  </si>
  <si>
    <t>PUP YELLOW #1 (YELLOW)</t>
  </si>
  <si>
    <t>BJ-FAC6609/1F-NOPI-CAR</t>
  </si>
  <si>
    <t>NOREG-1491512</t>
  </si>
  <si>
    <t>PUP ORANGE #2 (ORANGE)</t>
  </si>
  <si>
    <t>BJ-FAC6610/2M-NOPI</t>
  </si>
  <si>
    <t>NOREG-1491751</t>
  </si>
  <si>
    <t>DONOSTIA 14 MALE BRINDLE #1 (J...)</t>
  </si>
  <si>
    <t>BJ-FAC6611/2M-NOPI-CAR</t>
  </si>
  <si>
    <t>NOREG-1491752</t>
  </si>
  <si>
    <t>DONOSTIA SPOT RED MALE #2 (SPOT)</t>
  </si>
  <si>
    <t>BJ-FAC6612/2M-NOPI</t>
  </si>
  <si>
    <t>NOREG-1491753</t>
  </si>
  <si>
    <t>DONOSTIA RED MALE #3 (J///)</t>
  </si>
  <si>
    <t>BJ-FAC6613/2F-NOPI</t>
  </si>
  <si>
    <t>NOREG-1491754</t>
  </si>
  <si>
    <t>DONOSTIA BITCH BRINDLE SPOT #4 (SPOT)</t>
  </si>
  <si>
    <t>BJ-FAC6614/2F-NOPI</t>
  </si>
  <si>
    <t>NOREG-1491756</t>
  </si>
  <si>
    <t>DONOSTIA RED GIRL SMALL #6 (SMALLIE)</t>
  </si>
  <si>
    <t>BJ-FAC6615/2F-NOPI-CAR</t>
  </si>
  <si>
    <t>NOREG-1491757</t>
  </si>
  <si>
    <t>DONOSTIA BITCH RED #7 (BALVA)</t>
  </si>
  <si>
    <t>BJ-FAC6616/2F-NOPI-CAR</t>
  </si>
  <si>
    <t>NOREG-1491758</t>
  </si>
  <si>
    <t>DONOSTIA RED GIRL 2 #8</t>
  </si>
  <si>
    <t>BJ-FAC6617/2F-NOPI-CAR</t>
  </si>
  <si>
    <t>NOREG-1491761</t>
  </si>
  <si>
    <t>FLASHY TRI GIRL #1</t>
  </si>
  <si>
    <t>BJ-FAC6618/2F-NOPI</t>
  </si>
  <si>
    <t>NOREG-1491762</t>
  </si>
  <si>
    <t>FLASHY RED GIRL 1 #2 (JONQUILLE)</t>
  </si>
  <si>
    <t>BJ-FAC6619/2F-NOPI-CAR</t>
  </si>
  <si>
    <t>NOREG-1491763</t>
  </si>
  <si>
    <t>FLASHY RED GRIL 2 #3</t>
  </si>
  <si>
    <t>BJ-FAC6620/2M-NOPI-CAR</t>
  </si>
  <si>
    <t>NOREG-1491764</t>
  </si>
  <si>
    <t>FLASHY RED MALE #4 (JOKER)</t>
  </si>
  <si>
    <t>BJ-PRA851/1F-PI-CAR</t>
  </si>
  <si>
    <t>NOREG-1493101</t>
  </si>
  <si>
    <t xml:space="preserve"> #1 (GIRL #1)</t>
  </si>
  <si>
    <t>BJ-PRA852/1F-PI-CAR</t>
  </si>
  <si>
    <t>NOREG-1493102</t>
  </si>
  <si>
    <t xml:space="preserve"> #2 (GIRL #2)</t>
  </si>
  <si>
    <t>NOREG-1493103</t>
  </si>
  <si>
    <t xml:space="preserve"> #3 (BOY #1)</t>
  </si>
  <si>
    <t>NOREG-1493104</t>
  </si>
  <si>
    <t xml:space="preserve"> #4 (BOY #2)</t>
  </si>
  <si>
    <t>BJ-FAC6621/74F-NOPI</t>
  </si>
  <si>
    <t>NOREG-1493441</t>
  </si>
  <si>
    <t>SADIE #1 (SADIE)</t>
  </si>
  <si>
    <t>BJ-FAC6622/64M-NOPI-CAR</t>
  </si>
  <si>
    <t>NOREG-1493442</t>
  </si>
  <si>
    <t>GRIFFEY #2 (GRIFFEY)</t>
  </si>
  <si>
    <t>BJ-FAC6596/1M-NOPI-CAR</t>
  </si>
  <si>
    <t>NOREG-1494141</t>
  </si>
  <si>
    <t>TW SINGLETON PUPPY</t>
  </si>
  <si>
    <t>HM98879702</t>
  </si>
  <si>
    <t>BJ-FAC6624/28F-PI</t>
  </si>
  <si>
    <t>NOREG-1494711</t>
  </si>
  <si>
    <t>KIYA #1 (KIYA)</t>
  </si>
  <si>
    <t>BJ-FAC6625/3F-NOPI</t>
  </si>
  <si>
    <t>NOREG-1494712</t>
  </si>
  <si>
    <t>NALAH #2 (NALAH)</t>
  </si>
  <si>
    <t>BJ-FAC6626/1M-NOPI-CAR</t>
  </si>
  <si>
    <t>NOREG-1494881</t>
  </si>
  <si>
    <t>RUSSELL 01 #1 (RUSSELL)</t>
  </si>
  <si>
    <t>HP40542901</t>
  </si>
  <si>
    <t>HP37660702</t>
  </si>
  <si>
    <t>BJ-FAC6627/1M-NOPI</t>
  </si>
  <si>
    <t>NOREG-1494882</t>
  </si>
  <si>
    <t>RODGERS 03 #2 (RODGERS)</t>
  </si>
  <si>
    <t>BJ-FAC6628/1M-NOPI-CAR</t>
  </si>
  <si>
    <t>NOREG-1494883</t>
  </si>
  <si>
    <t>JOE 04 #3 (JOE)</t>
  </si>
  <si>
    <t>BJ-PRA865/1M-NOPI</t>
  </si>
  <si>
    <t>NOREG-1494884</t>
  </si>
  <si>
    <t>JOE 04 #4 (JOE)</t>
  </si>
  <si>
    <t>BJ-PRA866/1M-NOPI-CAR</t>
  </si>
  <si>
    <t>NOREG-1494885</t>
  </si>
  <si>
    <t>RUSSELL 01 #5 (RUSSELL)</t>
  </si>
  <si>
    <t>BJ-PRA867/1M-NOPI-CAR</t>
  </si>
  <si>
    <t>NOREG-1494886</t>
  </si>
  <si>
    <t>RODGERS 03 #6 (RODGERS)</t>
  </si>
  <si>
    <t>BJ-FAC6461/13F-PI</t>
  </si>
  <si>
    <t>PKRV20557</t>
  </si>
  <si>
    <t>EXCEPTION-ALLY Z KLANU LOBUZOW</t>
  </si>
  <si>
    <t>PKRV18466</t>
  </si>
  <si>
    <t>PKRV18896</t>
  </si>
  <si>
    <t>BJ-FAC6528/48F-PI-CAR</t>
  </si>
  <si>
    <t>RKF2959331</t>
  </si>
  <si>
    <t>TIM SPIRIT QUEEN OF THE STARS</t>
  </si>
  <si>
    <t>RKF2182385</t>
  </si>
  <si>
    <t>RKF2003586</t>
  </si>
  <si>
    <t>BJ-FAC6571/24F-PI</t>
  </si>
  <si>
    <t>RKF3467950</t>
  </si>
  <si>
    <t>ZHAMILA  AMIZI</t>
  </si>
  <si>
    <t>RKF2386283</t>
  </si>
  <si>
    <t>RKF2993042</t>
  </si>
  <si>
    <t>BJ-FAC6477/71F-PI</t>
  </si>
  <si>
    <t>RKF3724995</t>
  </si>
  <si>
    <t>BUPE #1 (BUPE)</t>
  </si>
  <si>
    <t>BJ-PRA812/12F-NOPI-CAR</t>
  </si>
  <si>
    <t>SE112992014</t>
  </si>
  <si>
    <t>BARKLESS DIORSHOW BLACK OUT</t>
  </si>
  <si>
    <t>S139302002</t>
  </si>
  <si>
    <t>SE123572010</t>
  </si>
  <si>
    <t>BJ-PRA822/12F-NOPI</t>
  </si>
  <si>
    <t>SE113012014</t>
  </si>
  <si>
    <t>BARKLESS LASH QUEEN CELEBRATION</t>
  </si>
  <si>
    <t>BJ-FAC6491/13F-PI</t>
  </si>
  <si>
    <t>SE119502014</t>
  </si>
  <si>
    <t>WAZIN RED JUBILE</t>
  </si>
  <si>
    <t>SE265152010</t>
  </si>
  <si>
    <t>SE631502011</t>
  </si>
  <si>
    <t>BJ-PRA813/60M-PI</t>
  </si>
  <si>
    <t>SE120962010</t>
  </si>
  <si>
    <t>ENIGMA JUST WATCH ME</t>
  </si>
  <si>
    <t>RED/WHITE</t>
  </si>
  <si>
    <t>BJ-PRA818/34F-PI</t>
  </si>
  <si>
    <t>SE137322012</t>
  </si>
  <si>
    <t>FARAOLAND TREASURE OF THE RAINBOW</t>
  </si>
  <si>
    <t>S128442009</t>
  </si>
  <si>
    <t>S260792009</t>
  </si>
  <si>
    <t>BJ-FAC6510/10F-PI-CAR</t>
  </si>
  <si>
    <t>SE208052014</t>
  </si>
  <si>
    <t>ENIGMA POSING FOR PAPARAZZI</t>
  </si>
  <si>
    <t>DK077262011</t>
  </si>
  <si>
    <t>SE121012010</t>
  </si>
  <si>
    <t>BJ-PRA815/10F-PI-CAR</t>
  </si>
  <si>
    <t>BJ-FAC6509/10F-PI</t>
  </si>
  <si>
    <t>SE208062014</t>
  </si>
  <si>
    <t>ENIGMA I LIVE FOR THE APPLAUSE</t>
  </si>
  <si>
    <t>BJ-PRA814/10F-PI</t>
  </si>
  <si>
    <t>BJ-PRA835/24F-NOPI</t>
  </si>
  <si>
    <t>SE288482013</t>
  </si>
  <si>
    <t>HAUTE COUTURE OUT OF AFRICA</t>
  </si>
  <si>
    <t>VDHBKD050367UE</t>
  </si>
  <si>
    <t>LOF1519316</t>
  </si>
  <si>
    <t>BJ-FAC6592/3F-NOPI-CAR</t>
  </si>
  <si>
    <t>SE583602014</t>
  </si>
  <si>
    <t>CHIMELOXX ICE MIRROR</t>
  </si>
  <si>
    <t>AKCHP36197101</t>
  </si>
  <si>
    <t>SE594742012</t>
  </si>
  <si>
    <t>BJ-PRA857/3F-NOPI-CAR</t>
  </si>
  <si>
    <t>BJ-FAC6589/86F-NOPI</t>
  </si>
  <si>
    <t>SLRBAS000061</t>
  </si>
  <si>
    <t>ADANNA AFRICAN SPIRIT</t>
  </si>
  <si>
    <t>BKD050367</t>
  </si>
  <si>
    <t>BJ-PRA855/86F-NOPI</t>
  </si>
  <si>
    <t>BJ-FAC6590/13F-NOPI</t>
  </si>
  <si>
    <t>SLRBAS000078</t>
  </si>
  <si>
    <t>ANANSI SAFIYA SIA</t>
  </si>
  <si>
    <t>S134742007</t>
  </si>
  <si>
    <t>BJ-PRA856/13F-NOPI</t>
  </si>
  <si>
    <t>BJ-PRA840/49M-PI</t>
  </si>
  <si>
    <t>UKU0080270</t>
  </si>
  <si>
    <t>ZHAWARA GOLDEN DELI AFRICA</t>
  </si>
  <si>
    <t>UKU0021323</t>
  </si>
  <si>
    <t>UKU0024019</t>
  </si>
  <si>
    <t>BJ-PRA841/25M-PI</t>
  </si>
  <si>
    <t>UKU0154466</t>
  </si>
  <si>
    <t>BAKARI KONGO GAZELE</t>
  </si>
  <si>
    <t>BJ-FAC6485/35F-PI</t>
  </si>
  <si>
    <t>UKUR0018704</t>
  </si>
  <si>
    <t>AGATHA EX SILVA DENSA</t>
  </si>
  <si>
    <t>RKF2430150</t>
  </si>
  <si>
    <t>UKUR0008279</t>
  </si>
  <si>
    <t>BJ-FAC6493/73M-PI</t>
  </si>
  <si>
    <t>WIABA1277742001</t>
  </si>
  <si>
    <t>TIGER TUMBLE</t>
  </si>
  <si>
    <t>WIABA0613560</t>
  </si>
  <si>
    <t>OKABA0374483</t>
  </si>
  <si>
    <t>BJ-2640G25F-VPI</t>
  </si>
  <si>
    <t>ZW5003098</t>
  </si>
  <si>
    <t>AFRICANADIAN EVITA OF KONGO</t>
  </si>
  <si>
    <t>HP08021401</t>
  </si>
  <si>
    <t>XY390317</t>
  </si>
  <si>
    <t>BJ-EL398F24-VPI</t>
  </si>
  <si>
    <t>ZW500903</t>
  </si>
  <si>
    <t>AFRICANADIAN KIMIA ANGO ANGARI</t>
  </si>
  <si>
    <t>BJ-2634G24F-VPI</t>
  </si>
  <si>
    <t>BJ-TH331/24F-VPI</t>
  </si>
  <si>
    <t>CANINE HEALTH INFORMATION CENTER</t>
  </si>
  <si>
    <t>PARENT CLUB REPORTING:</t>
  </si>
  <si>
    <t>BASENJI CLUB OF AMERICA</t>
  </si>
  <si>
    <t>CHIC NUMBERS ISSUED OR UPDATED:</t>
  </si>
  <si>
    <t>Q1 2015</t>
  </si>
  <si>
    <t xml:space="preserve">  Animal</t>
  </si>
  <si>
    <t>Date</t>
  </si>
  <si>
    <t>New / Update</t>
  </si>
  <si>
    <t>CHIC #</t>
  </si>
  <si>
    <t>Reg #</t>
  </si>
  <si>
    <t>Owner</t>
  </si>
  <si>
    <t>UPDATE</t>
  </si>
  <si>
    <t>CHARLES B. BRUTON</t>
  </si>
  <si>
    <t>FELICE M. LANG</t>
  </si>
  <si>
    <t>STEPHANIE CHENG JOHN P GAIDOS</t>
  </si>
  <si>
    <t>NEW</t>
  </si>
  <si>
    <t>LISA SABAN JUDY GRANTHAM</t>
  </si>
  <si>
    <t>WHITNEY PODHRADSKY</t>
  </si>
  <si>
    <t>Dog Title</t>
  </si>
  <si>
    <t>Dog Name</t>
  </si>
  <si>
    <t>Sex</t>
  </si>
  <si>
    <t>Reg Number</t>
  </si>
  <si>
    <t>DOB</t>
  </si>
  <si>
    <t>Date Titled</t>
  </si>
  <si>
    <t>Color</t>
  </si>
  <si>
    <t>Sire Name</t>
  </si>
  <si>
    <t>Dam Name</t>
  </si>
  <si>
    <t>Owners Name</t>
  </si>
  <si>
    <t>Breeders Name</t>
  </si>
  <si>
    <t>Age (Days)</t>
  </si>
  <si>
    <t>Age (Years)</t>
  </si>
  <si>
    <t>D</t>
  </si>
  <si>
    <t>Blk Tn &amp; Wh</t>
  </si>
  <si>
    <t>B</t>
  </si>
  <si>
    <t>Susan Marsicano</t>
  </si>
  <si>
    <t>Champion</t>
  </si>
  <si>
    <t>CH Kaleonahe's Bullseye</t>
  </si>
  <si>
    <t>Blk &amp; Wh</t>
  </si>
  <si>
    <t>CH Kaleonahe's Smooth Criminal</t>
  </si>
  <si>
    <t>Kyle Cabral &amp; Stephen Strobel</t>
  </si>
  <si>
    <t>Brdl &amp; Wh</t>
  </si>
  <si>
    <t>CH Sonbar's Incandescent Icicle</t>
  </si>
  <si>
    <t>YES</t>
  </si>
  <si>
    <t>Rd &amp; Wh</t>
  </si>
  <si>
    <t>CH Eldorado's Akuaba With One Look JC</t>
  </si>
  <si>
    <t>Sheila Lund &amp; Pamela A Geoffroy &amp; Susan Coe</t>
  </si>
  <si>
    <t>Wanda K Pooley</t>
  </si>
  <si>
    <t>CH Tarsha's Half Moon Child</t>
  </si>
  <si>
    <t>CH Meisterhaus Puzzle Piece</t>
  </si>
  <si>
    <t>CH Wazin Red Empress</t>
  </si>
  <si>
    <t>Tad Brooks</t>
  </si>
  <si>
    <t>Tari A Parish</t>
  </si>
  <si>
    <t>GCH CH Ab-Rafiki The Icon Of Cool</t>
  </si>
  <si>
    <t>GCH CH Jasiri-Sukari Win Tin Tin</t>
  </si>
  <si>
    <t>HP39687802</t>
  </si>
  <si>
    <t>Julie L Jones &amp; Kathleen A Jones</t>
  </si>
  <si>
    <t>Coursing Ability</t>
  </si>
  <si>
    <t>Sally Wuornos &amp; Kari Wuornos Winger</t>
  </si>
  <si>
    <t>HP28893005</t>
  </si>
  <si>
    <t>Avongara Cole Of Brushy Run JC</t>
  </si>
  <si>
    <t>Fly'n Hi's Shoot'n For The Moon JC NAJ</t>
  </si>
  <si>
    <t>Carol Mount</t>
  </si>
  <si>
    <t>Cindy Griswold</t>
  </si>
  <si>
    <t>Field Champion</t>
  </si>
  <si>
    <t>PAL250019</t>
  </si>
  <si>
    <t>Wendy Hodges &amp; Scott Messec</t>
  </si>
  <si>
    <t>Grand Champion</t>
  </si>
  <si>
    <t>Junior Courser</t>
  </si>
  <si>
    <t>Russella Bowen &amp; Cindy Russell</t>
  </si>
  <si>
    <t>Master Excellent Jumper</t>
  </si>
  <si>
    <t>HP39478503</t>
  </si>
  <si>
    <t>GCH CH Jasiri-Sukari Bucking The Trind</t>
  </si>
  <si>
    <t>CH Jasiri-Sukari Just Sprite JC</t>
  </si>
  <si>
    <t>Renee Meriaux &amp; Kathleen A Jones &amp; Julie L Jones &amp; Kelley VanArsdale</t>
  </si>
  <si>
    <t>Kathleen A Jones &amp; Julie L Jones</t>
  </si>
  <si>
    <t>Rally Advanced</t>
  </si>
  <si>
    <t>Rally Excellent</t>
  </si>
  <si>
    <t>Senior Courser</t>
  </si>
  <si>
    <t>HP28983403</t>
  </si>
  <si>
    <t>CH Fopaws Oh My God</t>
  </si>
  <si>
    <t>CH Illusionforess Hakuna Matata JC</t>
  </si>
  <si>
    <t>Dr. Laura Stadtmore</t>
  </si>
  <si>
    <t>Sharla Bruce</t>
  </si>
  <si>
    <t>Agility Excellent</t>
  </si>
  <si>
    <t>Agility FAST Novice</t>
  </si>
  <si>
    <t>HP42120301</t>
  </si>
  <si>
    <t>Moyo Usono Ti-N Abou Teka</t>
  </si>
  <si>
    <t>Agility FAST Open</t>
  </si>
  <si>
    <t>Beginner Novice</t>
  </si>
  <si>
    <t>HP28792905</t>
  </si>
  <si>
    <t>Miller's Clayton Congo</t>
  </si>
  <si>
    <t>Sahara's Evening Sunset</t>
  </si>
  <si>
    <t>Miss RoseAnn Reggiano</t>
  </si>
  <si>
    <t>Dayna Johnson</t>
  </si>
  <si>
    <t>Canine Good Citizen</t>
  </si>
  <si>
    <t>CH Kibushi The Oracle</t>
  </si>
  <si>
    <t>CH Sonbar's Perfect Plan At Lacada</t>
  </si>
  <si>
    <t>Mary Langula &amp; Gary Langula &amp; Sally Wuornos</t>
  </si>
  <si>
    <t>Mr. Jon Curby &amp; Sally Wuornos</t>
  </si>
  <si>
    <t>Bob Reed &amp; Terry Reed</t>
  </si>
  <si>
    <t>CH Sonbar's Seventh Son Of Djakomba</t>
  </si>
  <si>
    <t>CH Meisterhaus No Nonsense</t>
  </si>
  <si>
    <t>Kimberly Brown</t>
  </si>
  <si>
    <t>GCH CH Undercover Meisterhaus Nadia By Ab</t>
  </si>
  <si>
    <t>Gale N Whitehurst &amp; Connie L Camp &amp; Susan Schroeder &amp; Olivia J Rosener</t>
  </si>
  <si>
    <t>CH Signet Secret Rendezvous</t>
  </si>
  <si>
    <t>Brenda J Cassell &amp; Ciara Cassell</t>
  </si>
  <si>
    <t>Denise Searcy &amp; Kathy Grayson</t>
  </si>
  <si>
    <t>Toni L Ackerman</t>
  </si>
  <si>
    <t>CH Kazor's Tribute To Zindika</t>
  </si>
  <si>
    <t>CH Jadaka Meisterhaus A Kind Of Magic</t>
  </si>
  <si>
    <t>Janice Kahl &amp; Tad Brooks</t>
  </si>
  <si>
    <t>CH Bordeaux African Jumoke SC</t>
  </si>
  <si>
    <t>Carol A Webb</t>
  </si>
  <si>
    <t>Gretchen A Van Alstyne</t>
  </si>
  <si>
    <t>DC Arubmec's Hi-Jacked SC</t>
  </si>
  <si>
    <t>GCH DC Undercover Legend Of Jezabel SC</t>
  </si>
  <si>
    <t>Gale N Whitehurst &amp; Connie L Camp &amp; Susan Schroeder</t>
  </si>
  <si>
    <t>CH Skyhi's Rock Your World</t>
  </si>
  <si>
    <t>CH Jasiri-Sukari Congo-Leezza Rice JC</t>
  </si>
  <si>
    <t>Miss Veronica A Predale &amp; John Predale</t>
  </si>
  <si>
    <t>CH Jokuba Spring-Willow's A Royal Affair At Jade East</t>
  </si>
  <si>
    <t>CH Spring Willows Reaction Time</t>
  </si>
  <si>
    <t>Laura Owen</t>
  </si>
  <si>
    <t>GCH CH Ahmahr Nahr's The Lost Angel Gabriel</t>
  </si>
  <si>
    <t>CH Eldorado's Echo Of An Icon</t>
  </si>
  <si>
    <t>CH Wakan Ifwisheswere Butterflies</t>
  </si>
  <si>
    <t>CH Klassic's In It To Win It</t>
  </si>
  <si>
    <t>Sanda Allen &amp; Amy Whalen</t>
  </si>
  <si>
    <t>DC Starfyre-Jumanji Paprika SC</t>
  </si>
  <si>
    <t>Laurie A Stargell</t>
  </si>
  <si>
    <t>GCH CH Taji's Klassic Lil Black Dress SC</t>
  </si>
  <si>
    <t>Katie Campbell</t>
  </si>
  <si>
    <t>CH Starfyre's Action Jaxson</t>
  </si>
  <si>
    <t>CH Taji Cheques In At Heathrow</t>
  </si>
  <si>
    <t>GCH DC Southhouse Jumoke Ltle Big Man Malawi SC</t>
  </si>
  <si>
    <t>CH Platinum's Conspiracy Theory</t>
  </si>
  <si>
    <t>GCH DC Atarasi's D'Lucks Edition SC</t>
  </si>
  <si>
    <t>GCH CH Akuaba N Eldorado Bungle In The Jungle</t>
  </si>
  <si>
    <t>GCH CH Taji Goes Platinum JC</t>
  </si>
  <si>
    <t>HP32756404</t>
  </si>
  <si>
    <t>CH Skyhi's Daredevil</t>
  </si>
  <si>
    <t>CH Skyhi's Bedrock</t>
  </si>
  <si>
    <t>Mickey Rubin &amp; Laurie A Stargell</t>
  </si>
  <si>
    <t>FAITH SYNDERGAARD &amp; Laurie A Stargell</t>
  </si>
  <si>
    <t>HP16945101</t>
  </si>
  <si>
    <t>Judith K Lange &amp; Marilyn A Leighton</t>
  </si>
  <si>
    <t>Lori J Baxter &amp; Marilyn A Leighton</t>
  </si>
  <si>
    <t>GCH CH Sonbar's Sonic Shockwave CD RAE OA OAJ AJP</t>
  </si>
  <si>
    <t>Wakan Marjani Knight N Gayle</t>
  </si>
  <si>
    <t>Julie A Hartigan</t>
  </si>
  <si>
    <t>GCH CH Sundiata's Piccolo</t>
  </si>
  <si>
    <t>Donna Kaufman &amp; Chris Maxka</t>
  </si>
  <si>
    <t>GCH CH Proudlaan Dream Mia Dream</t>
  </si>
  <si>
    <t>Laura L Pond</t>
  </si>
  <si>
    <t>GCH CH Tarsha's Ironwood Carver</t>
  </si>
  <si>
    <t>Ntomba Lokoso RN JC</t>
  </si>
  <si>
    <t>Lisa B Saban</t>
  </si>
  <si>
    <t>GCH DC N'Focus Santa Baby MC LCX</t>
  </si>
  <si>
    <t>Katherine Sanders</t>
  </si>
  <si>
    <t>ILP158244</t>
  </si>
  <si>
    <t>Alyce Sumita &amp; Glenn Fukuma</t>
  </si>
  <si>
    <t>HN01060306</t>
  </si>
  <si>
    <t>Kelli Harmon</t>
  </si>
  <si>
    <t>HP39582702</t>
  </si>
  <si>
    <t>Avongara Ziki</t>
  </si>
  <si>
    <t>Ms. Alyce Sumita Esq. &amp; Mr. Glenn Fukuma</t>
  </si>
  <si>
    <t>Open Agility Jumper</t>
  </si>
  <si>
    <t>Rally Novice</t>
  </si>
  <si>
    <t>HP36722105</t>
  </si>
  <si>
    <t>Elizabeth Lundell</t>
  </si>
  <si>
    <t>HP41431604</t>
  </si>
  <si>
    <t>CH Meisterhaus Jokuba F Lee Brindle</t>
  </si>
  <si>
    <t>CH Meisterhaus Eternal Flame</t>
  </si>
  <si>
    <t>CH Apu Painted Sand RN SC MX MXB MXJ MJB XF THD</t>
  </si>
  <si>
    <t>HP44263501</t>
  </si>
  <si>
    <t>GCH DC Klassic-Tanza Color Me Tri SC CA</t>
  </si>
  <si>
    <t>Ann Patterson-Hine &amp; Pat Fragassi &amp; Jeff Sheldon</t>
  </si>
  <si>
    <t>Pat Fragassi &amp; Ted Judd &amp; Jeff Sheldon</t>
  </si>
  <si>
    <t>CH Escapade's High Five</t>
  </si>
  <si>
    <t>CH Ab Service While You Wait</t>
  </si>
  <si>
    <t>HP44537901</t>
  </si>
  <si>
    <t>CH Kazor-Jokuba's Liberty Bell</t>
  </si>
  <si>
    <t>Katharine L Elliott &amp; Carol A Webb</t>
  </si>
  <si>
    <t>Katie Campbell &amp; MaryK Quinnett</t>
  </si>
  <si>
    <t>HP44622301</t>
  </si>
  <si>
    <t>Gale N Whitehurst &amp; Susan Schroeder</t>
  </si>
  <si>
    <t>CH Meisterhaus Politically Correct</t>
  </si>
  <si>
    <t>HP44513306</t>
  </si>
  <si>
    <t>CH Kokopelli's Soothsayer</t>
  </si>
  <si>
    <t>Gretchen A Van Alstyne &amp; Jim Barvainis &amp; Janet Barvainis</t>
  </si>
  <si>
    <t>GCH CH Undercover Jack's Trip To The Future SC</t>
  </si>
  <si>
    <t>Julie L Jones &amp; Kathleen A Jones &amp; Chua Ming Kok</t>
  </si>
  <si>
    <t>Mrs. Cynthia A Shattuck &amp; Katie Campbell &amp; Cali C Shattuck &amp; MaryK Quinnett</t>
  </si>
  <si>
    <t>HP46514505</t>
  </si>
  <si>
    <t>GCH CH Platinum Nelson Jewel Of D'Nile SC</t>
  </si>
  <si>
    <t>Lawrence Nelson &amp; Deborah Nelson</t>
  </si>
  <si>
    <t>HP46790801</t>
  </si>
  <si>
    <t>CH Jokuba C-Quest Mancala</t>
  </si>
  <si>
    <t>Kim Noel &amp; Russella S Bowden</t>
  </si>
  <si>
    <t>Carol A Wyatt &amp; Gail Aiello &amp; Alan Aiello &amp; Cecily Rappe</t>
  </si>
  <si>
    <t>CH Sonbar's Zfor Zorro THDN CGC</t>
  </si>
  <si>
    <t>Mrs. Cynthia A Shattuck &amp; Cali C Shattuck</t>
  </si>
  <si>
    <t>HP47986102</t>
  </si>
  <si>
    <t>DC Zuri's Ultimately Kia MC CAA</t>
  </si>
  <si>
    <t>HP44821701</t>
  </si>
  <si>
    <t>DC Jasiri-Sukari The Illustrated Man SC LCX</t>
  </si>
  <si>
    <t>CH Sirius-Nyanga Fashion Statement</t>
  </si>
  <si>
    <t>Veronica Predale &amp; Michael Work &amp; John Predale</t>
  </si>
  <si>
    <t>CH Taji's Ty Lee Of The Fire Nation Circus JC</t>
  </si>
  <si>
    <t>HP44761301</t>
  </si>
  <si>
    <t>CH Emerant's The Instigator JC</t>
  </si>
  <si>
    <t>Lisa R Hart &amp; Bryce Hart</t>
  </si>
  <si>
    <t>GCH CH Klassic's Rivers Edge JC</t>
  </si>
  <si>
    <t>HP46533705</t>
  </si>
  <si>
    <t>Master Agility Excellent Preferred 2</t>
  </si>
  <si>
    <t>Master Bronze Agility</t>
  </si>
  <si>
    <t>FC Kinetic-Tanza Soul Music MC</t>
  </si>
  <si>
    <t>Lisa Voss &amp; Pat Fragassi &amp; Samuel H Stump</t>
  </si>
  <si>
    <t>Therapy Dog</t>
  </si>
  <si>
    <t>HP32700902</t>
  </si>
  <si>
    <t>Advanced Canine Good Citizen</t>
  </si>
  <si>
    <t>I'Ll Do It My Way BN RA CGCA</t>
  </si>
  <si>
    <t>FC Skyhi's Native Infinite Hope SC AX AXJ NF</t>
  </si>
  <si>
    <t>FC Skyhi's Native Infinite Hope SC OA AXJ NF</t>
  </si>
  <si>
    <t>Fly'N Hi's Pretty Amazing JC MX MXJ MJB OF</t>
  </si>
  <si>
    <t>Wakan Patriot Dream BN RN</t>
  </si>
  <si>
    <t>Azar's Java Journey CGC</t>
  </si>
  <si>
    <t>HP39533809</t>
  </si>
  <si>
    <t>T &amp; N's Skippy Joe</t>
  </si>
  <si>
    <t>T &amp; N's Misty May</t>
  </si>
  <si>
    <t>Ms. Suzanne Hefner</t>
  </si>
  <si>
    <t>Jimmy Norton</t>
  </si>
  <si>
    <t>CH Akuaba N Eldorado Queen Of Hearts</t>
  </si>
  <si>
    <t>HP46776805</t>
  </si>
  <si>
    <t>CH Starfyre Dyarra Giv It A Tri</t>
  </si>
  <si>
    <t>HP44516402</t>
  </si>
  <si>
    <t>Lori J Baxter &amp; Denise Searcy</t>
  </si>
  <si>
    <t>CH Veramonte's Khaleesi Mother Of Dragons</t>
  </si>
  <si>
    <t>CH Borassus Hot.Cool.Yours.</t>
  </si>
  <si>
    <t>HP46766303</t>
  </si>
  <si>
    <t>CH Dlucks Svengali Zindika's Overnight Sensation</t>
  </si>
  <si>
    <t>HP46896403</t>
  </si>
  <si>
    <t>Natalie Scherwin</t>
  </si>
  <si>
    <t>CH Proudlaan Get Up! Stand Up!</t>
  </si>
  <si>
    <t>HP46808702</t>
  </si>
  <si>
    <t>Laura L Pond &amp; William H Pond</t>
  </si>
  <si>
    <t>CH TAJI'S TOP HAT &amp; TAILS</t>
  </si>
  <si>
    <t>Valerie Short &amp; Katie Campbell &amp; Virginia Kudritzki</t>
  </si>
  <si>
    <t>CH Illusion's Salsa</t>
  </si>
  <si>
    <t>HP46769603</t>
  </si>
  <si>
    <t>CH Kalikids Kivulli Illusion</t>
  </si>
  <si>
    <t>CH Illusion Tri Alil Tenderness Of Dune</t>
  </si>
  <si>
    <t>CH Ab One More Time To Undercover</t>
  </si>
  <si>
    <t>HP44460604</t>
  </si>
  <si>
    <t>Gale N Whitehurst &amp; Wanda K Pooley &amp; Janice O Harrison</t>
  </si>
  <si>
    <t>CH Kokopelli's Onawa</t>
  </si>
  <si>
    <t>HP44513303</t>
  </si>
  <si>
    <t>Cynthia Frederick &amp; Gretchen A Van Alstyne</t>
  </si>
  <si>
    <t>CH Starfyre's Tri'D To Charge It</t>
  </si>
  <si>
    <t>HP46664002</t>
  </si>
  <si>
    <t>GCH CH Starfyre's Rock'N With Danica</t>
  </si>
  <si>
    <t>CH Tarsha's Wish Upon A Star</t>
  </si>
  <si>
    <t>HP45656502</t>
  </si>
  <si>
    <t>CH Jadaka Meisterhaus Excalibur</t>
  </si>
  <si>
    <t>HP46752401</t>
  </si>
  <si>
    <t>CH Starfyre's Gold'N Nugget</t>
  </si>
  <si>
    <t>HP42304903</t>
  </si>
  <si>
    <t>GCH CH Jokuba-Kazor's The Way I Am</t>
  </si>
  <si>
    <t>Starfyre's Tarnished Gold JC</t>
  </si>
  <si>
    <t>CH Undercover Imara Legend Of Vivian JC</t>
  </si>
  <si>
    <t>CH Akuaba N Eldordo Hearts On Fire</t>
  </si>
  <si>
    <t>HP46776804</t>
  </si>
  <si>
    <t>CH Emerant's Hush Hush JC</t>
  </si>
  <si>
    <t>CH Kaleonahe's Extrovert</t>
  </si>
  <si>
    <t>HP46769202</t>
  </si>
  <si>
    <t>CH Marjani Galaga At Samilyn</t>
  </si>
  <si>
    <t>HP44485902</t>
  </si>
  <si>
    <t>Michelle Radloff &amp; Julie A Hartigan &amp; Lindsey Lund &amp; Courtney Lund</t>
  </si>
  <si>
    <t>CH Wakan Engine Number Nine</t>
  </si>
  <si>
    <t>HP43059201</t>
  </si>
  <si>
    <t>GCH CH Tammen's Take Me On</t>
  </si>
  <si>
    <t>CH Spring Willow's Race For The Chase</t>
  </si>
  <si>
    <t>HP46595603</t>
  </si>
  <si>
    <t>Teazer Khani's I'M Coming Out JC</t>
  </si>
  <si>
    <t>CH Dark Moon's State Of Emergency JC</t>
  </si>
  <si>
    <t>CH Meisterhaus Uturn Up The Heat</t>
  </si>
  <si>
    <t>HP44542002</t>
  </si>
  <si>
    <t>Deborah J. Henning &amp; Tad Brooks</t>
  </si>
  <si>
    <t>Tad Brooks &amp; Tim V Huff &amp; Joseph Hurt</t>
  </si>
  <si>
    <t>CH Meisterhaus Victory Van Gogh</t>
  </si>
  <si>
    <t>GCH CH Victory Meisterhaus The X Factor</t>
  </si>
  <si>
    <t>GCH CH Meisterhaus Dazzle 'N' Daze</t>
  </si>
  <si>
    <t>Tad Brooks &amp; Tim Huff</t>
  </si>
  <si>
    <t>CH Signet A Knight To Remember</t>
  </si>
  <si>
    <t>HP47146202</t>
  </si>
  <si>
    <t>Signet Knights Reign</t>
  </si>
  <si>
    <t>CH Sundiata's Pennywhistle</t>
  </si>
  <si>
    <t>HP46893501</t>
  </si>
  <si>
    <t>GCH CH Alapocas Simon Says</t>
  </si>
  <si>
    <t>Chris Maxka &amp; Jim Maxka &amp; Lizabeth Nickless</t>
  </si>
  <si>
    <t>CH Cosmic's Extratriestrial</t>
  </si>
  <si>
    <t>HP46474601</t>
  </si>
  <si>
    <t>Jumoke's Bebe Le Strange</t>
  </si>
  <si>
    <t>Allie Noble</t>
  </si>
  <si>
    <t>CH Tanza-Jamaa Tri-Light Princess SC CA CGC</t>
  </si>
  <si>
    <t>CH Starfyre Dyarra Giv It A Tri CA</t>
  </si>
  <si>
    <t>DC Undercover Ur A Legend Of Mr. Jingle SC</t>
  </si>
  <si>
    <t>GCH CH Kazor's Amadorable</t>
  </si>
  <si>
    <t>GCH CH Taji Platinum Will.I.Am</t>
  </si>
  <si>
    <t>GCH CH Kokopelli's Okima</t>
  </si>
  <si>
    <t>GCH CH C-Quest Jokuba No Matter What</t>
  </si>
  <si>
    <t>GCH CH Kokopelli's Onawa</t>
  </si>
  <si>
    <t>GCH CH Africanadian James T Kirk</t>
  </si>
  <si>
    <t>Jennie D Behles &amp; Sanda Allen &amp; Amy Whalen &amp; Troy Whalen</t>
  </si>
  <si>
    <t>GCH CH Nelsons Friendship Of Magnificent 7 In Flight</t>
  </si>
  <si>
    <t>GCH CH Jasiri-Sukari Win Tin Tin SC</t>
  </si>
  <si>
    <t>Svengali Zindika Big Sky Edition JC</t>
  </si>
  <si>
    <t>HP46896402</t>
  </si>
  <si>
    <t>Bridgette Lesar &amp; Carol Wyatt &amp; Cecily Rappe</t>
  </si>
  <si>
    <t>CH Sonbar's Zfor Zorro THD CGC</t>
  </si>
  <si>
    <t>Jasiri-Sukari Bronco Busting Annie RN SC MXP2 MJP CA</t>
  </si>
  <si>
    <t>Fly'N Hi's Pretty Amazing JC MX MXB MXJ MJB OF</t>
  </si>
  <si>
    <t>FC Skyhi's Native Infinite Hope SC AX MXJ NF</t>
  </si>
  <si>
    <t>FC Zuri's Ki-Ju At Amun CD BN RE MC OA OAJ</t>
  </si>
  <si>
    <t>CH Apu Sweet Baby James OA OAJ OF</t>
  </si>
  <si>
    <t>CH Skyhi's Dare To Rock The Rainbow CD RA</t>
  </si>
  <si>
    <t>CH Meisterhaus Kiroja Kiss N Tell RE SC NA NAJ</t>
  </si>
  <si>
    <t>Salish Sea's Kakala RE</t>
  </si>
  <si>
    <t>FC Tank! RN MC LCX2</t>
  </si>
  <si>
    <t>Kinetic-Tanza Reaper Man SC</t>
  </si>
  <si>
    <t>HP42615502</t>
  </si>
  <si>
    <t>CH Terrarust's My-Tym To Appeal JC</t>
  </si>
  <si>
    <t>Lisa Voss &amp; Samuel H Stump</t>
  </si>
  <si>
    <t>FC Maximillian RE MC MX MXB MXJ MJB THD</t>
  </si>
  <si>
    <t>Therapy Dog Excellent</t>
  </si>
  <si>
    <t>Sonbar's Autumn Velveteen Vixen CD THDX CGC</t>
  </si>
  <si>
    <t>Tracking Dog Excellent</t>
  </si>
  <si>
    <t>CH Foress Nyingi Mno One Too Many At Hatikvah RA TDX</t>
  </si>
  <si>
    <t>BBE?</t>
  </si>
  <si>
    <t>APR MAY JUN</t>
  </si>
  <si>
    <t xml:space="preserve">Vol. 50, No.2 </t>
  </si>
  <si>
    <t>New Titles</t>
  </si>
  <si>
    <t>OFA Health Results</t>
  </si>
  <si>
    <t>CHIC Report</t>
  </si>
  <si>
    <t>Containing the following for January 1 - March 31, 2015</t>
  </si>
  <si>
    <t>BCOA Bulletin Supplemental Reports</t>
  </si>
  <si>
    <t>OFA Registry Code Key</t>
  </si>
  <si>
    <t>Elbow</t>
  </si>
  <si>
    <t>Hips</t>
  </si>
  <si>
    <t>Thyroid</t>
  </si>
  <si>
    <t>Eyes</t>
  </si>
  <si>
    <t>Fanconi Syndrome</t>
  </si>
  <si>
    <t>Progressive Retinal Atrophy</t>
  </si>
  <si>
    <t>Patella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</si>
</sst>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0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0" borderId="1" xfId="0" applyFont="1" applyBorder="1"/>
    <xf numFmtId="14" fontId="0" fillId="0" borderId="0" xfId="0" applyNumberFormat="1"/>
    <xf numFmtId="0" fontId="4" fillId="0" borderId="0" xfId="1" applyFont="1"/>
    <xf numFmtId="0" fontId="3" fillId="0" borderId="0" xfId="1"/>
    <xf numFmtId="14" fontId="3" fillId="0" borderId="0" xfId="1" applyNumberFormat="1"/>
    <xf numFmtId="14" fontId="3" fillId="0" borderId="0" xfId="1" applyNumberFormat="1" applyFont="1"/>
    <xf numFmtId="14" fontId="2" fillId="0" borderId="1" xfId="0" applyNumberFormat="1" applyFont="1" applyBorder="1"/>
    <xf numFmtId="0" fontId="0" fillId="0" borderId="0" xfId="0" applyBorder="1"/>
    <xf numFmtId="0" fontId="0" fillId="0" borderId="0" xfId="0" applyFill="1"/>
    <xf numFmtId="0" fontId="1" fillId="0" borderId="0" xfId="0" applyFont="1"/>
    <xf numFmtId="0" fontId="0" fillId="2" borderId="0" xfId="0" applyFill="1"/>
    <xf numFmtId="0" fontId="1" fillId="0" borderId="0" xfId="0" applyFont="1" applyBorder="1"/>
    <xf numFmtId="0" fontId="1" fillId="0" borderId="0" xfId="0" applyFont="1" applyFill="1"/>
    <xf numFmtId="14" fontId="0" fillId="0" borderId="0" xfId="0" applyNumberFormat="1" applyBorder="1"/>
    <xf numFmtId="14" fontId="0" fillId="0" borderId="0" xfId="0" applyNumberFormat="1" applyFill="1"/>
    <xf numFmtId="0" fontId="5" fillId="0" borderId="0" xfId="0" applyFont="1"/>
    <xf numFmtId="0" fontId="0" fillId="0" borderId="0" xfId="0" applyAlignment="1">
      <alignment horizontal="left" indent="2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workbookViewId="0">
      <selection activeCell="B30" sqref="B30"/>
    </sheetView>
  </sheetViews>
  <sheetFormatPr defaultRowHeight="15" x14ac:dyDescent="0.25"/>
  <cols>
    <col min="1" max="1" width="15.85546875" customWidth="1"/>
    <col min="2" max="2" width="12.85546875" bestFit="1" customWidth="1"/>
  </cols>
  <sheetData>
    <row r="1" spans="1:3" ht="25.5" x14ac:dyDescent="0.35">
      <c r="A1" s="16" t="s">
        <v>1448</v>
      </c>
    </row>
    <row r="2" spans="1:3" x14ac:dyDescent="0.25">
      <c r="A2" t="s">
        <v>1443</v>
      </c>
      <c r="B2" t="s">
        <v>1442</v>
      </c>
      <c r="C2">
        <v>2015</v>
      </c>
    </row>
    <row r="4" spans="1:3" x14ac:dyDescent="0.25">
      <c r="A4" t="s">
        <v>1447</v>
      </c>
    </row>
    <row r="5" spans="1:3" x14ac:dyDescent="0.25">
      <c r="A5" s="17" t="s">
        <v>1444</v>
      </c>
    </row>
    <row r="6" spans="1:3" x14ac:dyDescent="0.25">
      <c r="A6" s="17" t="s">
        <v>1445</v>
      </c>
    </row>
    <row r="7" spans="1:3" x14ac:dyDescent="0.25">
      <c r="A7" s="17" t="s">
        <v>1446</v>
      </c>
    </row>
    <row r="12" spans="1:3" x14ac:dyDescent="0.25">
      <c r="A12" t="s">
        <v>1449</v>
      </c>
    </row>
    <row r="13" spans="1:3" x14ac:dyDescent="0.25">
      <c r="A13" s="17" t="s">
        <v>327</v>
      </c>
      <c r="B13" t="s">
        <v>1450</v>
      </c>
    </row>
    <row r="14" spans="1:3" x14ac:dyDescent="0.25">
      <c r="A14" s="17" t="s">
        <v>75</v>
      </c>
      <c r="B14" t="s">
        <v>1453</v>
      </c>
    </row>
    <row r="15" spans="1:3" x14ac:dyDescent="0.25">
      <c r="A15" s="17" t="s">
        <v>16</v>
      </c>
      <c r="B15" t="s">
        <v>1454</v>
      </c>
    </row>
    <row r="16" spans="1:3" x14ac:dyDescent="0.25">
      <c r="A16" s="17" t="s">
        <v>177</v>
      </c>
      <c r="B16" t="s">
        <v>1451</v>
      </c>
    </row>
    <row r="17" spans="1:2" x14ac:dyDescent="0.25">
      <c r="A17" s="17" t="s">
        <v>167</v>
      </c>
      <c r="B17" t="s">
        <v>1456</v>
      </c>
    </row>
    <row r="18" spans="1:2" x14ac:dyDescent="0.25">
      <c r="A18" s="17" t="s">
        <v>37</v>
      </c>
      <c r="B18" t="s">
        <v>1455</v>
      </c>
    </row>
    <row r="19" spans="1:2" x14ac:dyDescent="0.25">
      <c r="A19" s="17" t="s">
        <v>184</v>
      </c>
      <c r="B19" t="s">
        <v>1452</v>
      </c>
    </row>
  </sheetData>
  <pageMargins left="0.7" right="0.7" top="0.75" bottom="0.75" header="0.3" footer="0.3"/>
  <pageSetup paperSize="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813"/>
  <sheetViews>
    <sheetView topLeftCell="A43" zoomScale="118" zoomScaleNormal="100" workbookViewId="0">
      <selection activeCell="A69" sqref="A69"/>
    </sheetView>
  </sheetViews>
  <sheetFormatPr defaultRowHeight="15" x14ac:dyDescent="0.25"/>
  <cols>
    <col min="1" max="1" width="33" bestFit="1" customWidth="1"/>
    <col min="2" max="2" width="52" style="10" bestFit="1" customWidth="1"/>
    <col min="3" max="3" width="4.28515625" customWidth="1"/>
    <col min="4" max="4" width="12.42578125" bestFit="1" customWidth="1"/>
    <col min="5" max="6" width="13.140625" style="2" customWidth="1"/>
    <col min="7" max="7" width="13.28515625" customWidth="1"/>
    <col min="8" max="8" width="39.28515625" customWidth="1"/>
    <col min="9" max="9" width="40.28515625" customWidth="1"/>
    <col min="10" max="10" width="67" customWidth="1"/>
    <col min="11" max="11" width="66" customWidth="1"/>
    <col min="12" max="12" width="4.85546875" bestFit="1" customWidth="1"/>
    <col min="13" max="13" width="9.5703125" bestFit="1" customWidth="1"/>
    <col min="14" max="14" width="18.42578125" customWidth="1"/>
  </cols>
  <sheetData>
    <row r="1" spans="1:14" s="1" customFormat="1" ht="12.75" x14ac:dyDescent="0.2">
      <c r="A1" s="1" t="s">
        <v>1120</v>
      </c>
      <c r="B1" s="1" t="s">
        <v>1121</v>
      </c>
      <c r="C1" s="1" t="s">
        <v>1122</v>
      </c>
      <c r="D1" s="1" t="s">
        <v>1123</v>
      </c>
      <c r="E1" s="7" t="s">
        <v>1124</v>
      </c>
      <c r="F1" s="7" t="s">
        <v>1125</v>
      </c>
      <c r="G1" s="1" t="s">
        <v>1126</v>
      </c>
      <c r="H1" s="1" t="s">
        <v>1127</v>
      </c>
      <c r="I1" s="1" t="s">
        <v>1128</v>
      </c>
      <c r="J1" s="1" t="s">
        <v>1129</v>
      </c>
      <c r="K1" s="1" t="s">
        <v>1130</v>
      </c>
      <c r="L1" s="1" t="s">
        <v>1441</v>
      </c>
      <c r="M1" s="1" t="s">
        <v>1131</v>
      </c>
      <c r="N1" s="1" t="s">
        <v>1132</v>
      </c>
    </row>
    <row r="2" spans="1:14" x14ac:dyDescent="0.25">
      <c r="A2" t="s">
        <v>1189</v>
      </c>
      <c r="B2" s="10" t="s">
        <v>1327</v>
      </c>
      <c r="C2" t="s">
        <v>1135</v>
      </c>
      <c r="D2" t="s">
        <v>1160</v>
      </c>
      <c r="E2" s="2">
        <v>39421</v>
      </c>
      <c r="F2" s="2">
        <v>42005</v>
      </c>
      <c r="G2" t="s">
        <v>1145</v>
      </c>
      <c r="H2" t="s">
        <v>1161</v>
      </c>
      <c r="I2" t="s">
        <v>1162</v>
      </c>
      <c r="J2" t="s">
        <v>1163</v>
      </c>
      <c r="K2" t="s">
        <v>1164</v>
      </c>
      <c r="M2">
        <f>F2-E2</f>
        <v>2584</v>
      </c>
      <c r="N2" t="str">
        <f>INT(M2/365)&amp;" years " &amp; MOD(M2,365)&amp;" days"</f>
        <v>7 years 29 days</v>
      </c>
    </row>
    <row r="3" spans="1:14" x14ac:dyDescent="0.25">
      <c r="A3" t="s">
        <v>1186</v>
      </c>
      <c r="B3" s="10" t="s">
        <v>1326</v>
      </c>
      <c r="C3" t="s">
        <v>1135</v>
      </c>
      <c r="D3" t="s">
        <v>1266</v>
      </c>
      <c r="E3" s="2">
        <v>40501</v>
      </c>
      <c r="F3" s="2">
        <v>42007</v>
      </c>
      <c r="G3" t="s">
        <v>1134</v>
      </c>
      <c r="H3" t="s">
        <v>1243</v>
      </c>
      <c r="I3" t="s">
        <v>1267</v>
      </c>
      <c r="J3" t="s">
        <v>1268</v>
      </c>
      <c r="K3" t="s">
        <v>1232</v>
      </c>
      <c r="M3">
        <f>F3-E3</f>
        <v>1506</v>
      </c>
      <c r="N3" t="str">
        <f>INT(M3/365)&amp;" years " &amp; MOD(M3,365)&amp;" days"</f>
        <v>4 years 46 days</v>
      </c>
    </row>
    <row r="4" spans="1:14" x14ac:dyDescent="0.25">
      <c r="A4" t="s">
        <v>1137</v>
      </c>
      <c r="B4" s="10" t="s">
        <v>1335</v>
      </c>
      <c r="C4" t="s">
        <v>1135</v>
      </c>
      <c r="D4" t="s">
        <v>1336</v>
      </c>
      <c r="E4" s="2">
        <v>41606</v>
      </c>
      <c r="F4" s="2">
        <v>42007</v>
      </c>
      <c r="G4" t="s">
        <v>1142</v>
      </c>
      <c r="H4" t="s">
        <v>1240</v>
      </c>
      <c r="I4" t="s">
        <v>1146</v>
      </c>
      <c r="J4" t="s">
        <v>1204</v>
      </c>
      <c r="K4" t="s">
        <v>1147</v>
      </c>
      <c r="M4">
        <f>F4-E4</f>
        <v>401</v>
      </c>
      <c r="N4" t="str">
        <f>INT(M4/365)&amp;" years " &amp; MOD(M4,365)&amp;" days"</f>
        <v>1 years 36 days</v>
      </c>
    </row>
    <row r="5" spans="1:14" x14ac:dyDescent="0.25">
      <c r="A5" t="s">
        <v>1165</v>
      </c>
      <c r="B5" s="10" t="s">
        <v>1409</v>
      </c>
      <c r="C5" t="s">
        <v>1133</v>
      </c>
      <c r="D5" t="s">
        <v>1287</v>
      </c>
      <c r="E5" s="2">
        <v>41244</v>
      </c>
      <c r="F5" s="2">
        <v>42007</v>
      </c>
      <c r="G5" t="s">
        <v>1134</v>
      </c>
      <c r="H5" t="s">
        <v>1154</v>
      </c>
      <c r="I5" t="s">
        <v>1218</v>
      </c>
      <c r="J5" t="s">
        <v>1288</v>
      </c>
      <c r="K5" t="s">
        <v>1219</v>
      </c>
      <c r="L5" t="s">
        <v>1144</v>
      </c>
      <c r="M5">
        <f>F5-E5</f>
        <v>763</v>
      </c>
      <c r="N5" t="str">
        <f>INT(M5/365)&amp;" years " &amp; MOD(M5,365)&amp;" days"</f>
        <v>2 years 33 days</v>
      </c>
    </row>
    <row r="6" spans="1:14" x14ac:dyDescent="0.25">
      <c r="A6" t="s">
        <v>1137</v>
      </c>
      <c r="B6" s="10" t="s">
        <v>1337</v>
      </c>
      <c r="C6" t="s">
        <v>1135</v>
      </c>
      <c r="D6" t="s">
        <v>1338</v>
      </c>
      <c r="E6" s="2">
        <v>41271</v>
      </c>
      <c r="F6" s="2">
        <v>42008</v>
      </c>
      <c r="G6" t="s">
        <v>1134</v>
      </c>
      <c r="H6" t="s">
        <v>1217</v>
      </c>
      <c r="I6" t="s">
        <v>1231</v>
      </c>
      <c r="J6" t="s">
        <v>1339</v>
      </c>
      <c r="K6" t="s">
        <v>1209</v>
      </c>
      <c r="M6">
        <f>F6-E6</f>
        <v>737</v>
      </c>
      <c r="N6" t="str">
        <f>INT(M6/365)&amp;" years " &amp; MOD(M6,365)&amp;" days"</f>
        <v>2 years 7 days</v>
      </c>
    </row>
    <row r="7" spans="1:14" x14ac:dyDescent="0.25">
      <c r="A7" t="s">
        <v>1168</v>
      </c>
      <c r="B7" s="10" t="s">
        <v>1410</v>
      </c>
      <c r="C7" t="s">
        <v>1135</v>
      </c>
      <c r="D7" t="s">
        <v>1283</v>
      </c>
      <c r="E7" s="2">
        <v>41262</v>
      </c>
      <c r="F7" s="2">
        <v>42008</v>
      </c>
      <c r="G7" t="s">
        <v>1145</v>
      </c>
      <c r="H7" t="s">
        <v>1155</v>
      </c>
      <c r="I7" t="s">
        <v>1284</v>
      </c>
      <c r="J7" t="s">
        <v>1285</v>
      </c>
      <c r="K7" t="s">
        <v>1215</v>
      </c>
      <c r="M7">
        <f>F7-E7</f>
        <v>746</v>
      </c>
      <c r="N7" t="str">
        <f>INT(M7/365)&amp;" years " &amp; MOD(M7,365)&amp;" days"</f>
        <v>2 years 16 days</v>
      </c>
    </row>
    <row r="8" spans="1:14" x14ac:dyDescent="0.25">
      <c r="A8" t="s">
        <v>1439</v>
      </c>
      <c r="B8" s="10" t="s">
        <v>1440</v>
      </c>
      <c r="C8" t="s">
        <v>1133</v>
      </c>
      <c r="D8" t="s">
        <v>1180</v>
      </c>
      <c r="E8" s="2">
        <v>39449</v>
      </c>
      <c r="F8" s="2">
        <v>42011</v>
      </c>
      <c r="G8" t="s">
        <v>1139</v>
      </c>
      <c r="H8" t="s">
        <v>1181</v>
      </c>
      <c r="I8" t="s">
        <v>1182</v>
      </c>
      <c r="J8" t="s">
        <v>1183</v>
      </c>
      <c r="K8" t="s">
        <v>1184</v>
      </c>
      <c r="M8">
        <f>F8-E8</f>
        <v>2562</v>
      </c>
      <c r="N8" t="str">
        <f>INT(M8/365)&amp;" years " &amp; MOD(M8,365)&amp;" days"</f>
        <v>7 years 7 days</v>
      </c>
    </row>
    <row r="9" spans="1:14" x14ac:dyDescent="0.25">
      <c r="A9" t="s">
        <v>1137</v>
      </c>
      <c r="B9" s="10" t="s">
        <v>1340</v>
      </c>
      <c r="C9" t="s">
        <v>1135</v>
      </c>
      <c r="D9" t="s">
        <v>412</v>
      </c>
      <c r="E9" s="2">
        <v>41623</v>
      </c>
      <c r="F9" s="2">
        <v>42013</v>
      </c>
      <c r="G9" t="s">
        <v>1145</v>
      </c>
      <c r="H9" t="s">
        <v>1303</v>
      </c>
      <c r="I9" t="s">
        <v>1241</v>
      </c>
      <c r="J9" t="s">
        <v>1304</v>
      </c>
      <c r="K9" t="s">
        <v>1304</v>
      </c>
      <c r="L9" t="s">
        <v>1144</v>
      </c>
      <c r="M9">
        <f>F9-E9</f>
        <v>390</v>
      </c>
      <c r="N9" t="str">
        <f>INT(M9/365)&amp;" years " &amp; MOD(M9,365)&amp;" days"</f>
        <v>1 years 25 days</v>
      </c>
    </row>
    <row r="10" spans="1:14" x14ac:dyDescent="0.25">
      <c r="A10" t="s">
        <v>1270</v>
      </c>
      <c r="B10" s="10" t="s">
        <v>1431</v>
      </c>
      <c r="C10" t="s">
        <v>1133</v>
      </c>
      <c r="D10" t="s">
        <v>1166</v>
      </c>
      <c r="E10" s="2">
        <v>39082</v>
      </c>
      <c r="F10" s="2">
        <v>42013</v>
      </c>
      <c r="G10" t="s">
        <v>1145</v>
      </c>
      <c r="J10" t="s">
        <v>1167</v>
      </c>
      <c r="M10">
        <f>F10-E10</f>
        <v>2931</v>
      </c>
      <c r="N10" t="str">
        <f>INT(M10/365)&amp;" years " &amp; MOD(M10,365)&amp;" days"</f>
        <v>8 years 11 days</v>
      </c>
    </row>
    <row r="11" spans="1:14" x14ac:dyDescent="0.25">
      <c r="A11" t="s">
        <v>1137</v>
      </c>
      <c r="B11" s="10" t="s">
        <v>1341</v>
      </c>
      <c r="C11" t="s">
        <v>1133</v>
      </c>
      <c r="D11" t="s">
        <v>1342</v>
      </c>
      <c r="E11" s="2">
        <v>41654</v>
      </c>
      <c r="F11" s="2">
        <v>42014</v>
      </c>
      <c r="G11" t="s">
        <v>1145</v>
      </c>
      <c r="H11" t="s">
        <v>1155</v>
      </c>
      <c r="I11" t="s">
        <v>1260</v>
      </c>
      <c r="J11" t="s">
        <v>1261</v>
      </c>
      <c r="K11" t="s">
        <v>1261</v>
      </c>
      <c r="M11">
        <f>F11-E11</f>
        <v>360</v>
      </c>
      <c r="N11" t="str">
        <f>INT(M11/365)&amp;" years " &amp; MOD(M11,365)&amp;" days"</f>
        <v>0 years 360 days</v>
      </c>
    </row>
    <row r="12" spans="1:14" x14ac:dyDescent="0.25">
      <c r="A12" t="s">
        <v>1137</v>
      </c>
      <c r="B12" s="10" t="s">
        <v>1343</v>
      </c>
      <c r="C12" t="s">
        <v>1133</v>
      </c>
      <c r="D12" t="s">
        <v>1344</v>
      </c>
      <c r="E12" s="2">
        <v>41664</v>
      </c>
      <c r="F12" s="2">
        <v>42019</v>
      </c>
      <c r="G12" t="s">
        <v>1145</v>
      </c>
      <c r="H12" t="s">
        <v>1239</v>
      </c>
      <c r="I12" t="s">
        <v>1211</v>
      </c>
      <c r="J12" t="s">
        <v>1345</v>
      </c>
      <c r="K12" t="s">
        <v>1302</v>
      </c>
      <c r="M12">
        <f>F12-E12</f>
        <v>355</v>
      </c>
      <c r="N12" t="str">
        <f>INT(M12/365)&amp;" years " &amp; MOD(M12,365)&amp;" days"</f>
        <v>0 years 355 days</v>
      </c>
    </row>
    <row r="13" spans="1:14" x14ac:dyDescent="0.25">
      <c r="A13" t="s">
        <v>1137</v>
      </c>
      <c r="B13" s="10" t="s">
        <v>1346</v>
      </c>
      <c r="C13" t="s">
        <v>1135</v>
      </c>
      <c r="D13" t="s">
        <v>1347</v>
      </c>
      <c r="E13" s="2">
        <v>41628</v>
      </c>
      <c r="F13" s="2">
        <v>42020</v>
      </c>
      <c r="G13" t="s">
        <v>1145</v>
      </c>
      <c r="H13" t="s">
        <v>1239</v>
      </c>
      <c r="I13" t="s">
        <v>1255</v>
      </c>
      <c r="J13" t="s">
        <v>1348</v>
      </c>
      <c r="K13" t="s">
        <v>1256</v>
      </c>
      <c r="M13">
        <f>F13-E13</f>
        <v>392</v>
      </c>
      <c r="N13" t="str">
        <f>INT(M13/365)&amp;" years " &amp; MOD(M13,365)&amp;" days"</f>
        <v>1 years 27 days</v>
      </c>
    </row>
    <row r="14" spans="1:14" x14ac:dyDescent="0.25">
      <c r="A14" t="s">
        <v>1137</v>
      </c>
      <c r="B14" s="10" t="s">
        <v>1349</v>
      </c>
      <c r="C14" t="s">
        <v>1133</v>
      </c>
      <c r="D14" t="s">
        <v>270</v>
      </c>
      <c r="E14" s="2">
        <v>41282</v>
      </c>
      <c r="F14" s="2">
        <v>42020</v>
      </c>
      <c r="G14" t="s">
        <v>1139</v>
      </c>
      <c r="H14" t="s">
        <v>1236</v>
      </c>
      <c r="I14" t="s">
        <v>1233</v>
      </c>
      <c r="J14" t="s">
        <v>1350</v>
      </c>
      <c r="K14" t="s">
        <v>1234</v>
      </c>
      <c r="M14">
        <f>F14-E14</f>
        <v>738</v>
      </c>
      <c r="N14" t="str">
        <f>INT(M14/365)&amp;" years " &amp; MOD(M14,365)&amp;" days"</f>
        <v>2 years 8 days</v>
      </c>
    </row>
    <row r="15" spans="1:14" x14ac:dyDescent="0.25">
      <c r="A15" t="s">
        <v>1168</v>
      </c>
      <c r="B15" s="10" t="s">
        <v>1411</v>
      </c>
      <c r="C15" t="s">
        <v>1133</v>
      </c>
      <c r="D15" t="s">
        <v>242</v>
      </c>
      <c r="E15" s="2">
        <v>41244</v>
      </c>
      <c r="F15" s="2">
        <v>42020</v>
      </c>
      <c r="G15" t="s">
        <v>1145</v>
      </c>
      <c r="H15" t="s">
        <v>1315</v>
      </c>
      <c r="I15" t="s">
        <v>1241</v>
      </c>
      <c r="J15" t="s">
        <v>1286</v>
      </c>
      <c r="K15" t="s">
        <v>1295</v>
      </c>
      <c r="M15">
        <f>F15-E15</f>
        <v>776</v>
      </c>
      <c r="N15" t="str">
        <f>INT(M15/365)&amp;" years " &amp; MOD(M15,365)&amp;" days"</f>
        <v>2 years 46 days</v>
      </c>
    </row>
    <row r="16" spans="1:14" x14ac:dyDescent="0.25">
      <c r="A16" t="s">
        <v>1158</v>
      </c>
      <c r="B16" s="10" t="s">
        <v>1408</v>
      </c>
      <c r="C16" t="s">
        <v>1135</v>
      </c>
      <c r="D16" t="s">
        <v>1338</v>
      </c>
      <c r="E16" s="2">
        <v>41271</v>
      </c>
      <c r="F16" s="2">
        <v>42021</v>
      </c>
      <c r="G16" t="s">
        <v>1134</v>
      </c>
      <c r="H16" t="s">
        <v>1217</v>
      </c>
      <c r="I16" t="s">
        <v>1231</v>
      </c>
      <c r="J16" t="s">
        <v>1339</v>
      </c>
      <c r="K16" t="s">
        <v>1209</v>
      </c>
      <c r="M16">
        <f>F16-E16</f>
        <v>750</v>
      </c>
      <c r="N16" t="str">
        <f>INT(M16/365)&amp;" years " &amp; MOD(M16,365)&amp;" days"</f>
        <v>2 years 20 days</v>
      </c>
    </row>
    <row r="17" spans="1:14" x14ac:dyDescent="0.25">
      <c r="A17" t="s">
        <v>1178</v>
      </c>
      <c r="B17" s="10" t="s">
        <v>1429</v>
      </c>
      <c r="C17" t="s">
        <v>1135</v>
      </c>
      <c r="D17" t="s">
        <v>1264</v>
      </c>
      <c r="E17" s="2">
        <v>37585</v>
      </c>
      <c r="F17" s="2">
        <v>42021</v>
      </c>
      <c r="G17" t="s">
        <v>1142</v>
      </c>
      <c r="H17" t="s">
        <v>1274</v>
      </c>
      <c r="I17" t="s">
        <v>1275</v>
      </c>
      <c r="J17" t="s">
        <v>1265</v>
      </c>
      <c r="K17" t="s">
        <v>1152</v>
      </c>
      <c r="M17">
        <f>F17-E17</f>
        <v>4436</v>
      </c>
      <c r="N17" t="str">
        <f>INT(M17/365)&amp;" years " &amp; MOD(M17,365)&amp;" days"</f>
        <v>12 years 56 days</v>
      </c>
    </row>
    <row r="18" spans="1:14" x14ac:dyDescent="0.25">
      <c r="A18" t="s">
        <v>1137</v>
      </c>
      <c r="B18" s="10" t="s">
        <v>1351</v>
      </c>
      <c r="C18" t="s">
        <v>1133</v>
      </c>
      <c r="D18" t="s">
        <v>1352</v>
      </c>
      <c r="E18" s="2">
        <v>41643</v>
      </c>
      <c r="F18" s="2">
        <v>42026</v>
      </c>
      <c r="G18" t="s">
        <v>1145</v>
      </c>
      <c r="H18" t="s">
        <v>1353</v>
      </c>
      <c r="I18" t="s">
        <v>1354</v>
      </c>
      <c r="J18" t="s">
        <v>1201</v>
      </c>
      <c r="K18" t="s">
        <v>1201</v>
      </c>
      <c r="M18">
        <f>F18-E18</f>
        <v>383</v>
      </c>
      <c r="N18" t="str">
        <f>INT(M18/365)&amp;" years " &amp; MOD(M18,365)&amp;" days"</f>
        <v>1 years 18 days</v>
      </c>
    </row>
    <row r="19" spans="1:14" x14ac:dyDescent="0.25">
      <c r="A19" t="s">
        <v>1137</v>
      </c>
      <c r="B19" s="10" t="s">
        <v>1355</v>
      </c>
      <c r="C19" t="s">
        <v>1135</v>
      </c>
      <c r="D19" t="s">
        <v>1356</v>
      </c>
      <c r="E19" s="2">
        <v>41260</v>
      </c>
      <c r="F19" s="2">
        <v>42029</v>
      </c>
      <c r="G19" t="s">
        <v>1145</v>
      </c>
      <c r="H19" t="s">
        <v>1281</v>
      </c>
      <c r="I19" t="s">
        <v>1282</v>
      </c>
      <c r="J19" t="s">
        <v>1357</v>
      </c>
      <c r="K19" t="s">
        <v>1148</v>
      </c>
      <c r="M19">
        <f>F19-E19</f>
        <v>769</v>
      </c>
      <c r="N19" t="str">
        <f>INT(M19/365)&amp;" years " &amp; MOD(M19,365)&amp;" days"</f>
        <v>2 years 39 days</v>
      </c>
    </row>
    <row r="20" spans="1:14" x14ac:dyDescent="0.25">
      <c r="A20" t="s">
        <v>1137</v>
      </c>
      <c r="B20" s="10" t="s">
        <v>1358</v>
      </c>
      <c r="C20" t="s">
        <v>1135</v>
      </c>
      <c r="D20" t="s">
        <v>1359</v>
      </c>
      <c r="E20" s="2">
        <v>41268</v>
      </c>
      <c r="F20" s="2">
        <v>42033</v>
      </c>
      <c r="G20" t="s">
        <v>1134</v>
      </c>
      <c r="H20" t="s">
        <v>1202</v>
      </c>
      <c r="I20" t="s">
        <v>1291</v>
      </c>
      <c r="J20" t="s">
        <v>1360</v>
      </c>
      <c r="K20" t="s">
        <v>1216</v>
      </c>
      <c r="M20">
        <f>F20-E20</f>
        <v>765</v>
      </c>
      <c r="N20" t="str">
        <f>INT(M20/365)&amp;" years " &amp; MOD(M20,365)&amp;" days"</f>
        <v>2 years 35 days</v>
      </c>
    </row>
    <row r="21" spans="1:14" x14ac:dyDescent="0.25">
      <c r="A21" t="s">
        <v>1318</v>
      </c>
      <c r="B21" s="10" t="s">
        <v>1424</v>
      </c>
      <c r="C21" t="s">
        <v>1135</v>
      </c>
      <c r="D21" t="s">
        <v>1160</v>
      </c>
      <c r="E21" s="2">
        <v>39421</v>
      </c>
      <c r="F21" s="2">
        <v>42035</v>
      </c>
      <c r="G21" t="s">
        <v>1145</v>
      </c>
      <c r="H21" t="s">
        <v>1161</v>
      </c>
      <c r="I21" t="s">
        <v>1162</v>
      </c>
      <c r="J21" t="s">
        <v>1163</v>
      </c>
      <c r="K21" t="s">
        <v>1164</v>
      </c>
      <c r="M21">
        <f>F21-E21</f>
        <v>2614</v>
      </c>
      <c r="N21" t="str">
        <f>INT(M21/365)&amp;" years " &amp; MOD(M21,365)&amp;" days"</f>
        <v>7 years 59 days</v>
      </c>
    </row>
    <row r="22" spans="1:14" x14ac:dyDescent="0.25">
      <c r="A22" t="s">
        <v>1137</v>
      </c>
      <c r="B22" s="10" t="s">
        <v>1361</v>
      </c>
      <c r="C22" t="s">
        <v>1133</v>
      </c>
      <c r="D22" t="s">
        <v>1362</v>
      </c>
      <c r="E22" s="2">
        <v>41607</v>
      </c>
      <c r="F22" s="2">
        <v>42041</v>
      </c>
      <c r="G22" t="s">
        <v>1134</v>
      </c>
      <c r="H22" t="s">
        <v>1235</v>
      </c>
      <c r="I22" t="s">
        <v>1363</v>
      </c>
      <c r="J22" t="s">
        <v>1209</v>
      </c>
      <c r="K22" t="s">
        <v>1209</v>
      </c>
      <c r="L22" t="s">
        <v>1144</v>
      </c>
      <c r="M22">
        <f t="shared" ref="M22:M60" si="0">F22-E22</f>
        <v>434</v>
      </c>
      <c r="N22" t="str">
        <f t="shared" ref="N22:N60" si="1">INT(M22/365)&amp;" years " &amp; MOD(M22,365)&amp;" days"</f>
        <v>1 years 69 days</v>
      </c>
    </row>
    <row r="23" spans="1:14" x14ac:dyDescent="0.25">
      <c r="A23" t="s">
        <v>1137</v>
      </c>
      <c r="B23" s="10" t="s">
        <v>1364</v>
      </c>
      <c r="C23" t="s">
        <v>1135</v>
      </c>
      <c r="D23" t="s">
        <v>1365</v>
      </c>
      <c r="E23" s="2">
        <v>41487</v>
      </c>
      <c r="F23" s="2">
        <v>42041</v>
      </c>
      <c r="G23" t="s">
        <v>1145</v>
      </c>
      <c r="H23" t="s">
        <v>1257</v>
      </c>
      <c r="I23" t="s">
        <v>1149</v>
      </c>
      <c r="J23" t="s">
        <v>1153</v>
      </c>
      <c r="K23" t="s">
        <v>1153</v>
      </c>
      <c r="M23">
        <f t="shared" si="0"/>
        <v>554</v>
      </c>
      <c r="N23" t="str">
        <f t="shared" si="1"/>
        <v>1 years 189 days</v>
      </c>
    </row>
    <row r="24" spans="1:14" x14ac:dyDescent="0.25">
      <c r="A24" t="s">
        <v>1137</v>
      </c>
      <c r="B24" s="10" t="s">
        <v>1366</v>
      </c>
      <c r="C24" t="s">
        <v>1133</v>
      </c>
      <c r="D24" t="s">
        <v>1367</v>
      </c>
      <c r="E24" s="2">
        <v>41608</v>
      </c>
      <c r="F24" s="2">
        <v>42042</v>
      </c>
      <c r="G24" t="s">
        <v>1134</v>
      </c>
      <c r="H24" t="s">
        <v>1150</v>
      </c>
      <c r="I24" t="s">
        <v>1212</v>
      </c>
      <c r="J24" t="s">
        <v>1213</v>
      </c>
      <c r="K24" t="s">
        <v>1213</v>
      </c>
      <c r="M24">
        <f t="shared" si="0"/>
        <v>434</v>
      </c>
      <c r="N24" t="str">
        <f t="shared" si="1"/>
        <v>1 years 69 days</v>
      </c>
    </row>
    <row r="25" spans="1:14" x14ac:dyDescent="0.25">
      <c r="A25" t="s">
        <v>1168</v>
      </c>
      <c r="B25" s="10" t="s">
        <v>1412</v>
      </c>
      <c r="C25" t="s">
        <v>1133</v>
      </c>
      <c r="D25" t="s">
        <v>1290</v>
      </c>
      <c r="E25" s="2">
        <v>41268</v>
      </c>
      <c r="F25" s="2">
        <v>42042</v>
      </c>
      <c r="G25" t="s">
        <v>1134</v>
      </c>
      <c r="H25" t="s">
        <v>1202</v>
      </c>
      <c r="I25" t="s">
        <v>1291</v>
      </c>
      <c r="J25" t="s">
        <v>1292</v>
      </c>
      <c r="K25" t="s">
        <v>1216</v>
      </c>
      <c r="M25">
        <f t="shared" si="0"/>
        <v>774</v>
      </c>
      <c r="N25" t="str">
        <f t="shared" si="1"/>
        <v>2 years 44 days</v>
      </c>
    </row>
    <row r="26" spans="1:14" x14ac:dyDescent="0.25">
      <c r="A26" t="s">
        <v>1137</v>
      </c>
      <c r="B26" s="10" t="s">
        <v>1368</v>
      </c>
      <c r="C26" t="s">
        <v>1135</v>
      </c>
      <c r="D26" t="s">
        <v>1369</v>
      </c>
      <c r="E26" s="2">
        <v>40914</v>
      </c>
      <c r="F26" s="2">
        <v>42043</v>
      </c>
      <c r="G26" t="s">
        <v>1145</v>
      </c>
      <c r="H26" t="s">
        <v>1370</v>
      </c>
      <c r="I26" t="s">
        <v>1371</v>
      </c>
      <c r="J26" t="s">
        <v>1209</v>
      </c>
      <c r="K26" t="s">
        <v>1209</v>
      </c>
      <c r="M26">
        <f t="shared" si="0"/>
        <v>1129</v>
      </c>
      <c r="N26" t="str">
        <f t="shared" si="1"/>
        <v>3 years 34 days</v>
      </c>
    </row>
    <row r="27" spans="1:14" x14ac:dyDescent="0.25">
      <c r="A27" t="s">
        <v>1269</v>
      </c>
      <c r="B27" s="10" t="s">
        <v>1426</v>
      </c>
      <c r="C27" t="s">
        <v>1133</v>
      </c>
      <c r="D27" t="s">
        <v>1247</v>
      </c>
      <c r="E27" s="2">
        <v>38529</v>
      </c>
      <c r="F27" s="2">
        <v>42048</v>
      </c>
      <c r="G27" t="s">
        <v>1145</v>
      </c>
      <c r="H27" t="s">
        <v>1214</v>
      </c>
      <c r="I27" t="s">
        <v>1306</v>
      </c>
      <c r="J27" t="s">
        <v>1248</v>
      </c>
      <c r="K27" t="s">
        <v>1249</v>
      </c>
      <c r="M27">
        <f t="shared" si="0"/>
        <v>3519</v>
      </c>
      <c r="N27" t="str">
        <f t="shared" si="1"/>
        <v>9 years 234 days</v>
      </c>
    </row>
    <row r="28" spans="1:14" x14ac:dyDescent="0.25">
      <c r="A28" t="s">
        <v>1177</v>
      </c>
      <c r="B28" s="10" t="s">
        <v>1428</v>
      </c>
      <c r="C28" t="s">
        <v>1135</v>
      </c>
      <c r="D28" t="s">
        <v>1242</v>
      </c>
      <c r="E28" s="2">
        <v>39801</v>
      </c>
      <c r="F28" s="2">
        <v>42050</v>
      </c>
      <c r="G28" t="s">
        <v>1134</v>
      </c>
      <c r="H28" t="s">
        <v>1243</v>
      </c>
      <c r="I28" t="s">
        <v>1244</v>
      </c>
      <c r="J28" t="s">
        <v>1245</v>
      </c>
      <c r="K28" t="s">
        <v>1246</v>
      </c>
      <c r="M28">
        <f t="shared" si="0"/>
        <v>2249</v>
      </c>
      <c r="N28" t="str">
        <f t="shared" si="1"/>
        <v>6 years 59 days</v>
      </c>
    </row>
    <row r="29" spans="1:14" x14ac:dyDescent="0.25">
      <c r="A29" t="s">
        <v>1185</v>
      </c>
      <c r="B29" s="10" t="s">
        <v>1325</v>
      </c>
      <c r="C29" t="s">
        <v>1135</v>
      </c>
      <c r="D29" t="s">
        <v>1266</v>
      </c>
      <c r="E29" s="2">
        <v>40501</v>
      </c>
      <c r="F29" s="2">
        <v>42057</v>
      </c>
      <c r="G29" t="s">
        <v>1134</v>
      </c>
      <c r="H29" t="s">
        <v>1243</v>
      </c>
      <c r="I29" t="s">
        <v>1267</v>
      </c>
      <c r="J29" t="s">
        <v>1268</v>
      </c>
      <c r="K29" t="s">
        <v>1232</v>
      </c>
      <c r="M29">
        <f t="shared" si="0"/>
        <v>1556</v>
      </c>
      <c r="N29" t="str">
        <f t="shared" si="1"/>
        <v>4 years 96 days</v>
      </c>
    </row>
    <row r="30" spans="1:14" x14ac:dyDescent="0.25">
      <c r="A30" t="s">
        <v>1168</v>
      </c>
      <c r="B30" s="10" t="s">
        <v>1413</v>
      </c>
      <c r="C30" t="s">
        <v>1133</v>
      </c>
      <c r="D30" t="s">
        <v>1299</v>
      </c>
      <c r="E30" s="2">
        <v>41597</v>
      </c>
      <c r="F30" s="2">
        <v>42057</v>
      </c>
      <c r="G30" t="s">
        <v>1145</v>
      </c>
      <c r="H30" t="s">
        <v>1300</v>
      </c>
      <c r="I30" t="s">
        <v>1223</v>
      </c>
      <c r="J30" t="s">
        <v>1301</v>
      </c>
      <c r="K30" t="s">
        <v>1170</v>
      </c>
      <c r="M30">
        <f t="shared" si="0"/>
        <v>460</v>
      </c>
      <c r="N30" t="str">
        <f t="shared" si="1"/>
        <v>1 years 95 days</v>
      </c>
    </row>
    <row r="31" spans="1:14" x14ac:dyDescent="0.25">
      <c r="A31" t="s">
        <v>1168</v>
      </c>
      <c r="B31" s="10" t="s">
        <v>1414</v>
      </c>
      <c r="C31" t="s">
        <v>1135</v>
      </c>
      <c r="D31" t="s">
        <v>1359</v>
      </c>
      <c r="E31" s="2">
        <v>41268</v>
      </c>
      <c r="F31" s="2">
        <v>42057</v>
      </c>
      <c r="G31" t="s">
        <v>1134</v>
      </c>
      <c r="H31" t="s">
        <v>1202</v>
      </c>
      <c r="I31" t="s">
        <v>1291</v>
      </c>
      <c r="J31" t="s">
        <v>1360</v>
      </c>
      <c r="K31" t="s">
        <v>1216</v>
      </c>
      <c r="M31">
        <f t="shared" si="0"/>
        <v>789</v>
      </c>
      <c r="N31" t="str">
        <f t="shared" si="1"/>
        <v>2 years 59 days</v>
      </c>
    </row>
    <row r="32" spans="1:14" x14ac:dyDescent="0.25">
      <c r="A32" t="s">
        <v>1137</v>
      </c>
      <c r="B32" s="10" t="s">
        <v>1372</v>
      </c>
      <c r="C32" t="s">
        <v>1135</v>
      </c>
      <c r="D32" t="s">
        <v>1316</v>
      </c>
      <c r="E32" s="2">
        <v>41603</v>
      </c>
      <c r="F32" s="2">
        <v>42058</v>
      </c>
      <c r="G32" t="s">
        <v>1139</v>
      </c>
      <c r="H32" t="s">
        <v>1293</v>
      </c>
      <c r="I32" t="s">
        <v>1205</v>
      </c>
      <c r="J32" t="s">
        <v>1206</v>
      </c>
      <c r="K32" t="s">
        <v>1206</v>
      </c>
      <c r="M32">
        <f t="shared" si="0"/>
        <v>455</v>
      </c>
      <c r="N32" t="str">
        <f t="shared" si="1"/>
        <v>1 years 90 days</v>
      </c>
    </row>
    <row r="33" spans="1:14" x14ac:dyDescent="0.25">
      <c r="A33" t="s">
        <v>1323</v>
      </c>
      <c r="B33" s="10" t="s">
        <v>1324</v>
      </c>
      <c r="C33" t="s">
        <v>1133</v>
      </c>
      <c r="D33" t="s">
        <v>1191</v>
      </c>
      <c r="E33" s="2">
        <v>39424</v>
      </c>
      <c r="F33" s="2">
        <v>42061</v>
      </c>
      <c r="G33" t="s">
        <v>1145</v>
      </c>
      <c r="H33" t="s">
        <v>1192</v>
      </c>
      <c r="I33" t="s">
        <v>1193</v>
      </c>
      <c r="J33" t="s">
        <v>1194</v>
      </c>
      <c r="K33" t="s">
        <v>1195</v>
      </c>
      <c r="M33">
        <f t="shared" si="0"/>
        <v>2637</v>
      </c>
      <c r="N33" t="str">
        <f t="shared" si="1"/>
        <v>7 years 82 days</v>
      </c>
    </row>
    <row r="34" spans="1:14" x14ac:dyDescent="0.25">
      <c r="A34" t="s">
        <v>1171</v>
      </c>
      <c r="B34" s="10" t="s">
        <v>1425</v>
      </c>
      <c r="C34" t="s">
        <v>1135</v>
      </c>
      <c r="D34" t="s">
        <v>1266</v>
      </c>
      <c r="E34" s="2">
        <v>40501</v>
      </c>
      <c r="F34" s="2">
        <v>42063</v>
      </c>
      <c r="G34" t="s">
        <v>1134</v>
      </c>
      <c r="H34" t="s">
        <v>1243</v>
      </c>
      <c r="I34" t="s">
        <v>1267</v>
      </c>
      <c r="J34" t="s">
        <v>1268</v>
      </c>
      <c r="K34" t="s">
        <v>1232</v>
      </c>
      <c r="M34">
        <f t="shared" si="0"/>
        <v>1562</v>
      </c>
      <c r="N34" t="str">
        <f t="shared" si="1"/>
        <v>4 years 102 days</v>
      </c>
    </row>
    <row r="35" spans="1:14" x14ac:dyDescent="0.25">
      <c r="A35" t="s">
        <v>1179</v>
      </c>
      <c r="B35" s="10" t="s">
        <v>1432</v>
      </c>
      <c r="C35" t="s">
        <v>1133</v>
      </c>
      <c r="D35" t="s">
        <v>1433</v>
      </c>
      <c r="E35" s="2">
        <v>40910</v>
      </c>
      <c r="F35" s="2">
        <v>42064</v>
      </c>
      <c r="G35" t="s">
        <v>1139</v>
      </c>
      <c r="H35" t="s">
        <v>1434</v>
      </c>
      <c r="I35" t="s">
        <v>1319</v>
      </c>
      <c r="J35" t="s">
        <v>1435</v>
      </c>
      <c r="K35" t="s">
        <v>1320</v>
      </c>
      <c r="M35">
        <f t="shared" si="0"/>
        <v>1154</v>
      </c>
      <c r="N35" t="str">
        <f t="shared" si="1"/>
        <v>3 years 59 days</v>
      </c>
    </row>
    <row r="36" spans="1:14" x14ac:dyDescent="0.25">
      <c r="A36" t="s">
        <v>1137</v>
      </c>
      <c r="B36" s="10" t="s">
        <v>1373</v>
      </c>
      <c r="C36" t="s">
        <v>1135</v>
      </c>
      <c r="D36" t="s">
        <v>1374</v>
      </c>
      <c r="E36" s="2">
        <v>41606</v>
      </c>
      <c r="F36" s="2">
        <v>42069</v>
      </c>
      <c r="G36" t="s">
        <v>1145</v>
      </c>
      <c r="H36" t="s">
        <v>1240</v>
      </c>
      <c r="I36" t="s">
        <v>1146</v>
      </c>
      <c r="J36" t="s">
        <v>1147</v>
      </c>
      <c r="K36" t="s">
        <v>1147</v>
      </c>
      <c r="L36" t="s">
        <v>1144</v>
      </c>
      <c r="M36">
        <f t="shared" si="0"/>
        <v>463</v>
      </c>
      <c r="N36" t="str">
        <f t="shared" si="1"/>
        <v>1 years 98 days</v>
      </c>
    </row>
    <row r="37" spans="1:14" x14ac:dyDescent="0.25">
      <c r="A37" t="s">
        <v>1321</v>
      </c>
      <c r="B37" s="10" t="s">
        <v>1422</v>
      </c>
      <c r="C37" t="s">
        <v>1133</v>
      </c>
      <c r="D37" t="s">
        <v>410</v>
      </c>
      <c r="E37" s="2">
        <v>40556</v>
      </c>
      <c r="F37" s="2">
        <v>42069</v>
      </c>
      <c r="G37" t="s">
        <v>1145</v>
      </c>
      <c r="H37" t="s">
        <v>1197</v>
      </c>
      <c r="I37" t="s">
        <v>1198</v>
      </c>
      <c r="J37" t="s">
        <v>1199</v>
      </c>
      <c r="K37" t="s">
        <v>1200</v>
      </c>
      <c r="M37">
        <f t="shared" si="0"/>
        <v>1513</v>
      </c>
      <c r="N37" t="str">
        <f t="shared" si="1"/>
        <v>4 years 53 days</v>
      </c>
    </row>
    <row r="38" spans="1:14" x14ac:dyDescent="0.25">
      <c r="A38" t="s">
        <v>1437</v>
      </c>
      <c r="B38" s="10" t="s">
        <v>1438</v>
      </c>
      <c r="C38" t="s">
        <v>1135</v>
      </c>
      <c r="D38" t="s">
        <v>1322</v>
      </c>
      <c r="E38" s="2">
        <v>39797</v>
      </c>
      <c r="F38" s="2">
        <v>42069</v>
      </c>
      <c r="G38" t="s">
        <v>1134</v>
      </c>
      <c r="H38" t="s">
        <v>1250</v>
      </c>
      <c r="I38" t="s">
        <v>1143</v>
      </c>
      <c r="J38" t="s">
        <v>1199</v>
      </c>
      <c r="K38" t="s">
        <v>1159</v>
      </c>
      <c r="M38">
        <f t="shared" si="0"/>
        <v>2272</v>
      </c>
      <c r="N38" t="str">
        <f t="shared" si="1"/>
        <v>6 years 82 days</v>
      </c>
    </row>
    <row r="39" spans="1:14" x14ac:dyDescent="0.25">
      <c r="A39" t="s">
        <v>1137</v>
      </c>
      <c r="B39" s="10" t="s">
        <v>1375</v>
      </c>
      <c r="C39" t="s">
        <v>1135</v>
      </c>
      <c r="D39" t="s">
        <v>1312</v>
      </c>
      <c r="E39" s="2">
        <v>41254</v>
      </c>
      <c r="F39" s="2">
        <v>42070</v>
      </c>
      <c r="G39" t="s">
        <v>1145</v>
      </c>
      <c r="H39" t="s">
        <v>1313</v>
      </c>
      <c r="I39" t="s">
        <v>1238</v>
      </c>
      <c r="J39" t="s">
        <v>1314</v>
      </c>
      <c r="K39" t="s">
        <v>1314</v>
      </c>
      <c r="M39">
        <f t="shared" si="0"/>
        <v>816</v>
      </c>
      <c r="N39" t="str">
        <f t="shared" si="1"/>
        <v>2 years 86 days</v>
      </c>
    </row>
    <row r="40" spans="1:14" x14ac:dyDescent="0.25">
      <c r="A40" t="s">
        <v>1137</v>
      </c>
      <c r="B40" s="10" t="s">
        <v>1376</v>
      </c>
      <c r="C40" t="s">
        <v>1133</v>
      </c>
      <c r="D40" t="s">
        <v>1377</v>
      </c>
      <c r="E40" s="2">
        <v>41637</v>
      </c>
      <c r="F40" s="2">
        <v>42070</v>
      </c>
      <c r="G40" t="s">
        <v>1145</v>
      </c>
      <c r="H40" t="s">
        <v>1240</v>
      </c>
      <c r="I40" t="s">
        <v>1140</v>
      </c>
      <c r="J40" t="s">
        <v>1141</v>
      </c>
      <c r="K40" t="s">
        <v>1141</v>
      </c>
      <c r="M40">
        <f t="shared" si="0"/>
        <v>433</v>
      </c>
      <c r="N40" t="str">
        <f t="shared" si="1"/>
        <v>1 years 68 days</v>
      </c>
    </row>
    <row r="41" spans="1:14" x14ac:dyDescent="0.25">
      <c r="A41" t="s">
        <v>1269</v>
      </c>
      <c r="B41" s="10" t="s">
        <v>1427</v>
      </c>
      <c r="C41" t="s">
        <v>1135</v>
      </c>
      <c r="D41" t="s">
        <v>1187</v>
      </c>
      <c r="E41" s="2">
        <v>40905</v>
      </c>
      <c r="F41" s="2">
        <v>42070</v>
      </c>
      <c r="G41" t="s">
        <v>1142</v>
      </c>
      <c r="H41" t="s">
        <v>1188</v>
      </c>
      <c r="I41" t="s">
        <v>1276</v>
      </c>
      <c r="J41" t="s">
        <v>1136</v>
      </c>
      <c r="K41" t="s">
        <v>1136</v>
      </c>
      <c r="M41">
        <f t="shared" si="0"/>
        <v>1165</v>
      </c>
      <c r="N41" t="str">
        <f t="shared" si="1"/>
        <v>3 years 70 days</v>
      </c>
    </row>
    <row r="42" spans="1:14" x14ac:dyDescent="0.25">
      <c r="A42" t="s">
        <v>1137</v>
      </c>
      <c r="B42" s="10" t="s">
        <v>1378</v>
      </c>
      <c r="C42" t="s">
        <v>1135</v>
      </c>
      <c r="D42" t="s">
        <v>1379</v>
      </c>
      <c r="E42" s="2">
        <v>41265</v>
      </c>
      <c r="F42" s="2">
        <v>42071</v>
      </c>
      <c r="G42" t="s">
        <v>1139</v>
      </c>
      <c r="H42" t="s">
        <v>1138</v>
      </c>
      <c r="I42" t="s">
        <v>1251</v>
      </c>
      <c r="J42" t="s">
        <v>1380</v>
      </c>
      <c r="K42" t="s">
        <v>1252</v>
      </c>
      <c r="M42">
        <f t="shared" si="0"/>
        <v>806</v>
      </c>
      <c r="N42" t="str">
        <f t="shared" si="1"/>
        <v>2 years 76 days</v>
      </c>
    </row>
    <row r="43" spans="1:14" x14ac:dyDescent="0.25">
      <c r="A43" t="s">
        <v>1137</v>
      </c>
      <c r="B43" s="10" t="s">
        <v>1381</v>
      </c>
      <c r="C43" t="s">
        <v>1133</v>
      </c>
      <c r="D43" t="s">
        <v>1382</v>
      </c>
      <c r="E43" s="2">
        <v>40917</v>
      </c>
      <c r="F43" s="2">
        <v>42071</v>
      </c>
      <c r="G43" t="s">
        <v>1145</v>
      </c>
      <c r="H43" t="s">
        <v>1383</v>
      </c>
      <c r="I43" t="s">
        <v>1228</v>
      </c>
      <c r="J43" t="s">
        <v>1210</v>
      </c>
      <c r="K43" t="s">
        <v>1210</v>
      </c>
      <c r="M43">
        <f t="shared" si="0"/>
        <v>1154</v>
      </c>
      <c r="N43" t="str">
        <f t="shared" si="1"/>
        <v>3 years 59 days</v>
      </c>
    </row>
    <row r="44" spans="1:14" x14ac:dyDescent="0.25">
      <c r="A44" t="s">
        <v>1137</v>
      </c>
      <c r="B44" s="10" t="s">
        <v>1384</v>
      </c>
      <c r="C44" t="s">
        <v>1135</v>
      </c>
      <c r="D44" t="s">
        <v>1385</v>
      </c>
      <c r="E44" s="2">
        <v>41622</v>
      </c>
      <c r="F44" s="2">
        <v>42076</v>
      </c>
      <c r="G44" t="s">
        <v>1145</v>
      </c>
      <c r="H44" t="s">
        <v>1224</v>
      </c>
      <c r="I44" t="s">
        <v>1386</v>
      </c>
      <c r="J44" t="s">
        <v>1225</v>
      </c>
      <c r="K44" t="s">
        <v>1225</v>
      </c>
      <c r="L44" t="s">
        <v>1144</v>
      </c>
      <c r="M44">
        <f t="shared" si="0"/>
        <v>454</v>
      </c>
      <c r="N44" t="str">
        <f t="shared" si="1"/>
        <v>1 years 89 days</v>
      </c>
    </row>
    <row r="45" spans="1:14" x14ac:dyDescent="0.25">
      <c r="A45" t="s">
        <v>1137</v>
      </c>
      <c r="B45" s="10" t="s">
        <v>1387</v>
      </c>
      <c r="C45" t="s">
        <v>1135</v>
      </c>
      <c r="D45" t="s">
        <v>1307</v>
      </c>
      <c r="E45" s="2">
        <v>41270</v>
      </c>
      <c r="F45" s="2">
        <v>42077</v>
      </c>
      <c r="G45" t="s">
        <v>1145</v>
      </c>
      <c r="H45" t="s">
        <v>1308</v>
      </c>
      <c r="I45" t="s">
        <v>1309</v>
      </c>
      <c r="J45" t="s">
        <v>1222</v>
      </c>
      <c r="K45" t="s">
        <v>1310</v>
      </c>
      <c r="L45" t="s">
        <v>1144</v>
      </c>
      <c r="M45">
        <f t="shared" si="0"/>
        <v>807</v>
      </c>
      <c r="N45" t="str">
        <f t="shared" si="1"/>
        <v>2 years 77 days</v>
      </c>
    </row>
    <row r="46" spans="1:14" x14ac:dyDescent="0.25">
      <c r="A46" t="s">
        <v>1137</v>
      </c>
      <c r="B46" s="10" t="s">
        <v>1388</v>
      </c>
      <c r="C46" t="s">
        <v>1135</v>
      </c>
      <c r="D46" t="s">
        <v>1389</v>
      </c>
      <c r="E46" s="2">
        <v>41224</v>
      </c>
      <c r="F46" s="2">
        <v>42077</v>
      </c>
      <c r="G46" t="s">
        <v>1145</v>
      </c>
      <c r="H46" t="s">
        <v>1289</v>
      </c>
      <c r="I46" t="s">
        <v>1151</v>
      </c>
      <c r="J46" t="s">
        <v>1390</v>
      </c>
      <c r="K46" t="s">
        <v>1391</v>
      </c>
      <c r="M46">
        <f t="shared" si="0"/>
        <v>853</v>
      </c>
      <c r="N46" t="str">
        <f t="shared" si="1"/>
        <v>2 years 123 days</v>
      </c>
    </row>
    <row r="47" spans="1:14" x14ac:dyDescent="0.25">
      <c r="A47" t="s">
        <v>1317</v>
      </c>
      <c r="B47" s="10" t="s">
        <v>1423</v>
      </c>
      <c r="C47" t="s">
        <v>1135</v>
      </c>
      <c r="D47" t="s">
        <v>1172</v>
      </c>
      <c r="E47" s="2">
        <v>40525</v>
      </c>
      <c r="F47" s="2">
        <v>42077</v>
      </c>
      <c r="G47" t="s">
        <v>1145</v>
      </c>
      <c r="H47" t="s">
        <v>1173</v>
      </c>
      <c r="I47" t="s">
        <v>1174</v>
      </c>
      <c r="J47" t="s">
        <v>1175</v>
      </c>
      <c r="K47" t="s">
        <v>1176</v>
      </c>
      <c r="M47">
        <f t="shared" si="0"/>
        <v>1552</v>
      </c>
      <c r="N47" t="str">
        <f t="shared" si="1"/>
        <v>4 years 92 days</v>
      </c>
    </row>
    <row r="48" spans="1:14" x14ac:dyDescent="0.25">
      <c r="A48" t="s">
        <v>1137</v>
      </c>
      <c r="B48" s="10" t="s">
        <v>1392</v>
      </c>
      <c r="C48" t="s">
        <v>1133</v>
      </c>
      <c r="D48" t="s">
        <v>318</v>
      </c>
      <c r="E48" s="2">
        <v>41225</v>
      </c>
      <c r="F48" s="2">
        <v>42078</v>
      </c>
      <c r="G48" t="s">
        <v>1142</v>
      </c>
      <c r="H48" t="s">
        <v>1393</v>
      </c>
      <c r="I48" t="s">
        <v>1394</v>
      </c>
      <c r="J48" t="s">
        <v>1395</v>
      </c>
      <c r="K48" t="s">
        <v>1391</v>
      </c>
      <c r="M48">
        <f t="shared" si="0"/>
        <v>853</v>
      </c>
      <c r="N48" t="str">
        <f t="shared" si="1"/>
        <v>2 years 123 days</v>
      </c>
    </row>
    <row r="49" spans="1:14" x14ac:dyDescent="0.25">
      <c r="A49" t="s">
        <v>1137</v>
      </c>
      <c r="B49" s="10" t="s">
        <v>1396</v>
      </c>
      <c r="C49" t="s">
        <v>1133</v>
      </c>
      <c r="D49" t="s">
        <v>1397</v>
      </c>
      <c r="E49" s="2">
        <v>41623</v>
      </c>
      <c r="F49" s="2">
        <v>42083</v>
      </c>
      <c r="G49" t="s">
        <v>1145</v>
      </c>
      <c r="H49" t="s">
        <v>1398</v>
      </c>
      <c r="I49" t="s">
        <v>1207</v>
      </c>
      <c r="J49" t="s">
        <v>1208</v>
      </c>
      <c r="K49" t="s">
        <v>1208</v>
      </c>
      <c r="L49" t="s">
        <v>1144</v>
      </c>
      <c r="M49">
        <f t="shared" si="0"/>
        <v>460</v>
      </c>
      <c r="N49" t="str">
        <f t="shared" si="1"/>
        <v>1 years 95 days</v>
      </c>
    </row>
    <row r="50" spans="1:14" x14ac:dyDescent="0.25">
      <c r="A50" t="s">
        <v>1137</v>
      </c>
      <c r="B50" s="10" t="s">
        <v>1399</v>
      </c>
      <c r="C50" t="s">
        <v>1135</v>
      </c>
      <c r="D50" t="s">
        <v>1400</v>
      </c>
      <c r="E50" s="2">
        <v>41629</v>
      </c>
      <c r="F50" s="2">
        <v>42083</v>
      </c>
      <c r="G50" t="s">
        <v>1145</v>
      </c>
      <c r="H50" t="s">
        <v>1401</v>
      </c>
      <c r="I50" t="s">
        <v>1253</v>
      </c>
      <c r="J50" t="s">
        <v>1402</v>
      </c>
      <c r="K50" t="s">
        <v>1254</v>
      </c>
      <c r="M50">
        <f t="shared" si="0"/>
        <v>454</v>
      </c>
      <c r="N50" t="str">
        <f t="shared" si="1"/>
        <v>1 years 89 days</v>
      </c>
    </row>
    <row r="51" spans="1:14" x14ac:dyDescent="0.25">
      <c r="A51" t="s">
        <v>1168</v>
      </c>
      <c r="B51" s="10" t="s">
        <v>1415</v>
      </c>
      <c r="C51" t="s">
        <v>1133</v>
      </c>
      <c r="D51" t="s">
        <v>1305</v>
      </c>
      <c r="E51" s="2">
        <v>41664</v>
      </c>
      <c r="F51" s="2">
        <v>42083</v>
      </c>
      <c r="G51" t="s">
        <v>1145</v>
      </c>
      <c r="H51" t="s">
        <v>1226</v>
      </c>
      <c r="I51" t="s">
        <v>1229</v>
      </c>
      <c r="J51" t="s">
        <v>1416</v>
      </c>
      <c r="K51" t="s">
        <v>1230</v>
      </c>
      <c r="M51">
        <f t="shared" si="0"/>
        <v>419</v>
      </c>
      <c r="N51" t="str">
        <f t="shared" si="1"/>
        <v>1 years 54 days</v>
      </c>
    </row>
    <row r="52" spans="1:14" x14ac:dyDescent="0.25">
      <c r="A52" t="s">
        <v>1137</v>
      </c>
      <c r="B52" s="10" t="s">
        <v>1403</v>
      </c>
      <c r="C52" t="s">
        <v>1133</v>
      </c>
      <c r="D52" t="s">
        <v>1404</v>
      </c>
      <c r="E52" s="2">
        <v>41613</v>
      </c>
      <c r="F52" s="2">
        <v>42084</v>
      </c>
      <c r="G52" t="s">
        <v>1134</v>
      </c>
      <c r="H52" t="s">
        <v>1405</v>
      </c>
      <c r="I52" t="s">
        <v>1311</v>
      </c>
      <c r="J52" t="s">
        <v>1406</v>
      </c>
      <c r="K52" t="s">
        <v>1406</v>
      </c>
      <c r="M52">
        <f t="shared" si="0"/>
        <v>471</v>
      </c>
      <c r="N52" t="str">
        <f t="shared" si="1"/>
        <v>1 years 106 days</v>
      </c>
    </row>
    <row r="53" spans="1:14" x14ac:dyDescent="0.25">
      <c r="A53" t="s">
        <v>1137</v>
      </c>
      <c r="B53" s="10" t="s">
        <v>1407</v>
      </c>
      <c r="C53" t="s">
        <v>1135</v>
      </c>
      <c r="D53" t="s">
        <v>1277</v>
      </c>
      <c r="E53" s="2">
        <v>41241</v>
      </c>
      <c r="F53" s="2">
        <v>42084</v>
      </c>
      <c r="G53" t="s">
        <v>1134</v>
      </c>
      <c r="H53" t="s">
        <v>1203</v>
      </c>
      <c r="I53" t="s">
        <v>1278</v>
      </c>
      <c r="J53" t="s">
        <v>1279</v>
      </c>
      <c r="K53" t="s">
        <v>1280</v>
      </c>
      <c r="M53">
        <f t="shared" si="0"/>
        <v>843</v>
      </c>
      <c r="N53" t="str">
        <f t="shared" si="1"/>
        <v>2 years 113 days</v>
      </c>
    </row>
    <row r="54" spans="1:14" x14ac:dyDescent="0.25">
      <c r="A54" t="s">
        <v>1178</v>
      </c>
      <c r="B54" s="10" t="s">
        <v>1430</v>
      </c>
      <c r="C54" t="s">
        <v>1135</v>
      </c>
      <c r="D54" t="s">
        <v>1273</v>
      </c>
      <c r="E54" s="2">
        <v>40813</v>
      </c>
      <c r="F54" s="2">
        <v>42085</v>
      </c>
      <c r="G54" t="s">
        <v>1142</v>
      </c>
      <c r="H54" t="s">
        <v>1237</v>
      </c>
      <c r="I54" t="s">
        <v>1258</v>
      </c>
      <c r="J54" t="s">
        <v>1259</v>
      </c>
      <c r="K54" t="s">
        <v>1259</v>
      </c>
      <c r="M54">
        <f t="shared" si="0"/>
        <v>1272</v>
      </c>
      <c r="N54" t="str">
        <f t="shared" si="1"/>
        <v>3 years 177 days</v>
      </c>
    </row>
    <row r="55" spans="1:14" x14ac:dyDescent="0.25">
      <c r="A55" t="s">
        <v>1179</v>
      </c>
      <c r="B55" s="10" t="s">
        <v>1418</v>
      </c>
      <c r="C55" t="s">
        <v>1133</v>
      </c>
      <c r="D55" t="s">
        <v>1156</v>
      </c>
      <c r="E55" s="2">
        <v>40532</v>
      </c>
      <c r="F55" s="2">
        <v>42085</v>
      </c>
      <c r="G55" t="s">
        <v>1145</v>
      </c>
      <c r="H55" t="s">
        <v>1220</v>
      </c>
      <c r="I55" t="s">
        <v>1221</v>
      </c>
      <c r="J55" t="s">
        <v>1294</v>
      </c>
      <c r="K55" t="s">
        <v>1157</v>
      </c>
      <c r="M55">
        <f t="shared" si="0"/>
        <v>1553</v>
      </c>
      <c r="N55" t="str">
        <f t="shared" si="1"/>
        <v>4 years 93 days</v>
      </c>
    </row>
    <row r="56" spans="1:14" x14ac:dyDescent="0.25">
      <c r="A56" t="s">
        <v>1196</v>
      </c>
      <c r="B56" s="10" t="s">
        <v>1329</v>
      </c>
      <c r="C56" t="s">
        <v>1133</v>
      </c>
      <c r="D56" t="s">
        <v>1330</v>
      </c>
      <c r="E56" s="2">
        <v>40523</v>
      </c>
      <c r="F56" s="2">
        <v>42089</v>
      </c>
      <c r="G56" t="s">
        <v>1142</v>
      </c>
      <c r="H56" t="s">
        <v>1331</v>
      </c>
      <c r="I56" t="s">
        <v>1332</v>
      </c>
      <c r="J56" t="s">
        <v>1333</v>
      </c>
      <c r="K56" t="s">
        <v>1334</v>
      </c>
      <c r="M56">
        <f t="shared" si="0"/>
        <v>1566</v>
      </c>
      <c r="N56" t="str">
        <f t="shared" si="1"/>
        <v>4 years 106 days</v>
      </c>
    </row>
    <row r="57" spans="1:14" x14ac:dyDescent="0.25">
      <c r="A57" t="s">
        <v>1190</v>
      </c>
      <c r="B57" s="10" t="s">
        <v>1328</v>
      </c>
      <c r="C57" t="s">
        <v>1133</v>
      </c>
      <c r="D57" t="s">
        <v>1271</v>
      </c>
      <c r="E57" s="2">
        <v>40181</v>
      </c>
      <c r="F57" s="2">
        <v>42091</v>
      </c>
      <c r="G57" t="s">
        <v>1142</v>
      </c>
      <c r="H57" t="s">
        <v>1227</v>
      </c>
      <c r="I57" t="s">
        <v>1228</v>
      </c>
      <c r="J57" t="s">
        <v>1272</v>
      </c>
      <c r="K57" t="s">
        <v>1210</v>
      </c>
      <c r="M57">
        <f t="shared" si="0"/>
        <v>1910</v>
      </c>
      <c r="N57" t="str">
        <f t="shared" si="1"/>
        <v>5 years 85 days</v>
      </c>
    </row>
    <row r="58" spans="1:14" x14ac:dyDescent="0.25">
      <c r="A58" t="s">
        <v>1168</v>
      </c>
      <c r="B58" s="10" t="s">
        <v>1417</v>
      </c>
      <c r="C58" t="s">
        <v>1135</v>
      </c>
      <c r="D58" t="s">
        <v>1296</v>
      </c>
      <c r="E58" s="2">
        <v>41529</v>
      </c>
      <c r="F58" s="2">
        <v>42091</v>
      </c>
      <c r="G58" t="s">
        <v>1145</v>
      </c>
      <c r="H58" t="s">
        <v>1418</v>
      </c>
      <c r="I58" t="s">
        <v>1297</v>
      </c>
      <c r="J58" t="s">
        <v>1298</v>
      </c>
      <c r="K58" t="s">
        <v>1298</v>
      </c>
      <c r="M58">
        <f t="shared" si="0"/>
        <v>562</v>
      </c>
      <c r="N58" t="str">
        <f t="shared" si="1"/>
        <v>1 years 197 days</v>
      </c>
    </row>
    <row r="59" spans="1:14" x14ac:dyDescent="0.25">
      <c r="A59" t="s">
        <v>1169</v>
      </c>
      <c r="B59" s="10" t="s">
        <v>1419</v>
      </c>
      <c r="C59" t="s">
        <v>1133</v>
      </c>
      <c r="D59" t="s">
        <v>1420</v>
      </c>
      <c r="E59" s="2">
        <v>41664</v>
      </c>
      <c r="F59" s="2">
        <v>42092</v>
      </c>
      <c r="G59" t="s">
        <v>1145</v>
      </c>
      <c r="H59" t="s">
        <v>1239</v>
      </c>
      <c r="I59" t="s">
        <v>1211</v>
      </c>
      <c r="J59" t="s">
        <v>1421</v>
      </c>
      <c r="K59" t="s">
        <v>1302</v>
      </c>
      <c r="M59">
        <f t="shared" si="0"/>
        <v>428</v>
      </c>
      <c r="N59" t="str">
        <f t="shared" si="1"/>
        <v>1 years 63 days</v>
      </c>
    </row>
    <row r="60" spans="1:14" x14ac:dyDescent="0.25">
      <c r="A60" t="s">
        <v>1321</v>
      </c>
      <c r="B60" s="10" t="s">
        <v>1436</v>
      </c>
      <c r="C60" t="s">
        <v>1133</v>
      </c>
      <c r="D60" t="s">
        <v>1262</v>
      </c>
      <c r="E60" s="2">
        <v>37987</v>
      </c>
      <c r="F60" s="2">
        <v>42093</v>
      </c>
      <c r="G60" t="s">
        <v>1139</v>
      </c>
      <c r="J60" t="s">
        <v>1263</v>
      </c>
      <c r="M60">
        <f t="shared" si="0"/>
        <v>4106</v>
      </c>
      <c r="N60" t="str">
        <f t="shared" si="1"/>
        <v>11 years 91 days</v>
      </c>
    </row>
    <row r="96" spans="1:14" x14ac:dyDescent="0.25">
      <c r="A96" s="8"/>
      <c r="B96" s="12"/>
      <c r="C96" s="8"/>
      <c r="D96" s="8"/>
      <c r="E96" s="14"/>
      <c r="F96" s="14"/>
      <c r="G96" s="8"/>
      <c r="H96" s="8"/>
      <c r="I96" s="8"/>
      <c r="J96" s="8"/>
      <c r="K96" s="8"/>
      <c r="L96" s="8"/>
      <c r="M96" s="8"/>
      <c r="N96" s="8"/>
    </row>
    <row r="507" spans="1:12" x14ac:dyDescent="0.25">
      <c r="A507" s="9"/>
      <c r="B507" s="13"/>
      <c r="C507" s="9"/>
      <c r="D507" s="9"/>
      <c r="E507" s="15"/>
      <c r="F507" s="15"/>
      <c r="G507" s="9"/>
      <c r="H507" s="9"/>
      <c r="I507" s="9"/>
      <c r="J507" s="9"/>
      <c r="K507" s="9"/>
      <c r="L507" s="9"/>
    </row>
    <row r="520" spans="1:12" x14ac:dyDescent="0.25">
      <c r="A520" s="9"/>
      <c r="B520" s="13"/>
      <c r="C520" s="9"/>
      <c r="D520" s="9"/>
      <c r="E520" s="15"/>
      <c r="F520" s="15"/>
      <c r="G520" s="9"/>
      <c r="H520" s="9"/>
      <c r="I520" s="9"/>
      <c r="J520" s="9"/>
      <c r="K520" s="9"/>
      <c r="L520" s="9"/>
    </row>
    <row r="635" spans="1:12" x14ac:dyDescent="0.25">
      <c r="A635" s="9"/>
      <c r="B635" s="13"/>
      <c r="C635" s="9"/>
      <c r="D635" s="9"/>
      <c r="E635" s="15"/>
      <c r="F635" s="15"/>
      <c r="G635" s="9"/>
      <c r="H635" s="9"/>
      <c r="I635" s="9"/>
      <c r="J635" s="9"/>
      <c r="K635" s="9"/>
      <c r="L635" s="9"/>
    </row>
    <row r="636" spans="1:12" x14ac:dyDescent="0.25">
      <c r="A636" s="9"/>
      <c r="B636" s="13"/>
      <c r="C636" s="9"/>
      <c r="D636" s="9"/>
      <c r="E636" s="15"/>
      <c r="F636" s="15"/>
      <c r="G636" s="9"/>
      <c r="H636" s="9"/>
      <c r="I636" s="9"/>
      <c r="J636" s="9"/>
      <c r="K636" s="9"/>
      <c r="L636" s="9"/>
    </row>
    <row r="637" spans="1:12" x14ac:dyDescent="0.25">
      <c r="A637" s="9"/>
      <c r="B637" s="13"/>
      <c r="C637" s="9"/>
      <c r="D637" s="9"/>
      <c r="E637" s="15"/>
      <c r="F637" s="15"/>
      <c r="G637" s="9"/>
      <c r="H637" s="9"/>
      <c r="I637" s="9"/>
      <c r="J637" s="9"/>
      <c r="K637" s="9"/>
      <c r="L637" s="9"/>
    </row>
    <row r="638" spans="1:12" x14ac:dyDescent="0.25">
      <c r="A638" s="9"/>
      <c r="B638" s="13"/>
      <c r="C638" s="9"/>
      <c r="D638" s="9"/>
      <c r="E638" s="15"/>
      <c r="F638" s="15"/>
      <c r="G638" s="9"/>
      <c r="H638" s="9"/>
      <c r="I638" s="9"/>
      <c r="J638" s="9"/>
      <c r="K638" s="9"/>
      <c r="L638" s="9"/>
    </row>
    <row r="639" spans="1:12" x14ac:dyDescent="0.25">
      <c r="A639" s="9"/>
      <c r="B639" s="13"/>
      <c r="C639" s="9"/>
      <c r="D639" s="9"/>
      <c r="E639" s="15"/>
      <c r="F639" s="15"/>
      <c r="G639" s="9"/>
      <c r="H639" s="9"/>
      <c r="I639" s="9"/>
      <c r="J639" s="9"/>
      <c r="K639" s="9"/>
      <c r="L639" s="9"/>
    </row>
    <row r="668" spans="1:12" x14ac:dyDescent="0.25">
      <c r="A668" s="9"/>
      <c r="B668" s="13"/>
      <c r="C668" s="9"/>
      <c r="D668" s="9"/>
      <c r="E668" s="15"/>
      <c r="F668" s="15"/>
      <c r="G668" s="9"/>
      <c r="H668" s="9"/>
      <c r="I668" s="9"/>
      <c r="J668" s="9"/>
      <c r="K668" s="9"/>
      <c r="L668" s="9"/>
    </row>
    <row r="698" spans="1:106" s="11" customFormat="1" x14ac:dyDescent="0.25">
      <c r="A698"/>
      <c r="B698" s="10"/>
      <c r="C698"/>
      <c r="D698"/>
      <c r="E698" s="2"/>
      <c r="F698" s="2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</row>
    <row r="699" spans="1:106" s="11" customFormat="1" x14ac:dyDescent="0.25">
      <c r="A699"/>
      <c r="B699" s="10"/>
      <c r="C699"/>
      <c r="D699"/>
      <c r="E699" s="2"/>
      <c r="F699" s="2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</row>
    <row r="700" spans="1:106" s="11" customFormat="1" x14ac:dyDescent="0.25">
      <c r="A700"/>
      <c r="B700" s="10"/>
      <c r="C700"/>
      <c r="D700"/>
      <c r="E700" s="2"/>
      <c r="F700" s="2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</row>
    <row r="701" spans="1:106" s="11" customFormat="1" x14ac:dyDescent="0.25">
      <c r="A701"/>
      <c r="B701" s="10"/>
      <c r="C701"/>
      <c r="D701"/>
      <c r="E701" s="2"/>
      <c r="F701" s="2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</row>
    <row r="702" spans="1:106" s="11" customFormat="1" x14ac:dyDescent="0.25">
      <c r="A702"/>
      <c r="B702" s="10"/>
      <c r="C702"/>
      <c r="D702"/>
      <c r="E702" s="2"/>
      <c r="F702" s="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</row>
    <row r="703" spans="1:106" s="11" customFormat="1" x14ac:dyDescent="0.25">
      <c r="A703"/>
      <c r="B703" s="10"/>
      <c r="C703"/>
      <c r="D703"/>
      <c r="E703" s="2"/>
      <c r="F703" s="2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</row>
    <row r="704" spans="1:106" s="11" customFormat="1" x14ac:dyDescent="0.25">
      <c r="A704"/>
      <c r="B704" s="10"/>
      <c r="C704"/>
      <c r="D704"/>
      <c r="E704" s="2"/>
      <c r="F704" s="2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</row>
    <row r="705" spans="1:106" s="11" customFormat="1" x14ac:dyDescent="0.25">
      <c r="A705"/>
      <c r="B705" s="10"/>
      <c r="C705"/>
      <c r="D705"/>
      <c r="E705" s="2"/>
      <c r="F705" s="2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</row>
    <row r="706" spans="1:106" s="11" customFormat="1" x14ac:dyDescent="0.25">
      <c r="A706"/>
      <c r="B706" s="10"/>
      <c r="C706"/>
      <c r="D706"/>
      <c r="E706" s="2"/>
      <c r="F706" s="2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</row>
    <row r="707" spans="1:106" s="11" customFormat="1" x14ac:dyDescent="0.25">
      <c r="A707"/>
      <c r="B707" s="10"/>
      <c r="C707"/>
      <c r="D707"/>
      <c r="E707" s="2"/>
      <c r="F707" s="2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</row>
    <row r="708" spans="1:106" s="11" customFormat="1" x14ac:dyDescent="0.25">
      <c r="A708" s="9"/>
      <c r="B708" s="13"/>
      <c r="C708" s="9"/>
      <c r="D708" s="9"/>
      <c r="E708" s="15"/>
      <c r="F708" s="15"/>
      <c r="G708" s="9"/>
      <c r="H708" s="9"/>
      <c r="I708" s="9"/>
      <c r="J708" s="9"/>
      <c r="K708" s="9"/>
      <c r="L708" s="9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</row>
    <row r="709" spans="1:106" s="11" customFormat="1" x14ac:dyDescent="0.25">
      <c r="A709" s="9"/>
      <c r="B709" s="13"/>
      <c r="C709" s="9"/>
      <c r="D709" s="9"/>
      <c r="E709" s="15"/>
      <c r="F709" s="15"/>
      <c r="G709" s="9"/>
      <c r="H709" s="9"/>
      <c r="I709" s="9"/>
      <c r="J709" s="9"/>
      <c r="K709" s="9"/>
      <c r="L709" s="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</row>
    <row r="710" spans="1:106" s="11" customFormat="1" x14ac:dyDescent="0.25">
      <c r="A710"/>
      <c r="B710" s="10"/>
      <c r="C710"/>
      <c r="D710"/>
      <c r="E710" s="2"/>
      <c r="F710" s="2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</row>
    <row r="711" spans="1:106" s="11" customFormat="1" x14ac:dyDescent="0.25">
      <c r="A711"/>
      <c r="B711" s="10"/>
      <c r="C711"/>
      <c r="D711"/>
      <c r="E711" s="2"/>
      <c r="F711" s="2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</row>
    <row r="712" spans="1:106" s="11" customFormat="1" x14ac:dyDescent="0.25">
      <c r="A712"/>
      <c r="B712" s="10"/>
      <c r="C712"/>
      <c r="D712"/>
      <c r="E712" s="2"/>
      <c r="F712" s="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</row>
    <row r="713" spans="1:106" s="11" customFormat="1" x14ac:dyDescent="0.25">
      <c r="A713"/>
      <c r="B713" s="10"/>
      <c r="C713"/>
      <c r="D713"/>
      <c r="E713" s="2"/>
      <c r="F713" s="2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</row>
    <row r="714" spans="1:106" s="11" customFormat="1" x14ac:dyDescent="0.25">
      <c r="A714"/>
      <c r="B714" s="10"/>
      <c r="C714"/>
      <c r="D714"/>
      <c r="E714" s="2"/>
      <c r="F714" s="2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</row>
    <row r="715" spans="1:106" s="11" customFormat="1" x14ac:dyDescent="0.25">
      <c r="A715"/>
      <c r="B715" s="10"/>
      <c r="C715"/>
      <c r="D715"/>
      <c r="E715" s="2"/>
      <c r="F715" s="2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</row>
    <row r="745" spans="1:12" x14ac:dyDescent="0.25">
      <c r="A745" s="9"/>
      <c r="B745" s="13"/>
      <c r="C745" s="9"/>
      <c r="D745" s="9"/>
      <c r="E745" s="15"/>
      <c r="F745" s="15"/>
      <c r="G745" s="9"/>
      <c r="H745" s="9"/>
      <c r="I745" s="9"/>
      <c r="J745" s="9"/>
      <c r="K745" s="9"/>
      <c r="L745" s="9"/>
    </row>
    <row r="749" spans="1:12" x14ac:dyDescent="0.25">
      <c r="A749" s="9"/>
      <c r="B749" s="13"/>
      <c r="C749" s="9"/>
      <c r="D749" s="9"/>
      <c r="E749" s="15"/>
      <c r="F749" s="15"/>
      <c r="G749" s="9"/>
      <c r="H749" s="9"/>
      <c r="I749" s="9"/>
      <c r="J749" s="9"/>
      <c r="K749" s="9"/>
      <c r="L749" s="9"/>
    </row>
    <row r="766" spans="1:12" x14ac:dyDescent="0.25">
      <c r="A766" s="9"/>
      <c r="B766" s="13"/>
      <c r="C766" s="9"/>
      <c r="D766" s="9"/>
      <c r="E766" s="15"/>
      <c r="F766" s="15"/>
      <c r="G766" s="9"/>
      <c r="H766" s="9"/>
      <c r="I766" s="9"/>
      <c r="J766" s="9"/>
      <c r="K766" s="9"/>
      <c r="L766" s="9"/>
    </row>
    <row r="770" spans="1:12" x14ac:dyDescent="0.25">
      <c r="A770" s="9"/>
      <c r="B770" s="13"/>
      <c r="C770" s="9"/>
      <c r="D770" s="9"/>
      <c r="E770" s="15"/>
      <c r="F770" s="15"/>
      <c r="G770" s="9"/>
      <c r="H770" s="9"/>
      <c r="I770" s="9"/>
      <c r="J770" s="9"/>
      <c r="K770" s="9"/>
      <c r="L770" s="9"/>
    </row>
    <row r="771" spans="1:12" x14ac:dyDescent="0.25">
      <c r="A771" s="9"/>
      <c r="B771" s="13"/>
      <c r="C771" s="9"/>
      <c r="D771" s="9"/>
      <c r="E771" s="15"/>
      <c r="F771" s="15"/>
      <c r="G771" s="9"/>
      <c r="H771" s="9"/>
      <c r="I771" s="9"/>
      <c r="J771" s="9"/>
      <c r="K771" s="9"/>
      <c r="L771" s="9"/>
    </row>
    <row r="773" spans="1:12" x14ac:dyDescent="0.25">
      <c r="A773" s="9"/>
      <c r="B773" s="13"/>
      <c r="C773" s="9"/>
      <c r="D773" s="9"/>
      <c r="E773" s="15"/>
      <c r="F773" s="15"/>
      <c r="G773" s="9"/>
      <c r="H773" s="9"/>
      <c r="I773" s="9"/>
      <c r="J773" s="9"/>
      <c r="K773" s="9"/>
      <c r="L773" s="9"/>
    </row>
    <row r="784" spans="1:12" x14ac:dyDescent="0.25">
      <c r="A784" s="9"/>
      <c r="B784" s="13"/>
      <c r="C784" s="9"/>
      <c r="D784" s="9"/>
      <c r="E784" s="15"/>
      <c r="F784" s="15"/>
      <c r="G784" s="9"/>
      <c r="H784" s="9"/>
      <c r="I784" s="9"/>
      <c r="J784" s="9"/>
      <c r="K784" s="9"/>
      <c r="L784" s="9"/>
    </row>
    <row r="789" spans="1:106" x14ac:dyDescent="0.25">
      <c r="A789" s="9"/>
      <c r="B789" s="13"/>
      <c r="C789" s="9"/>
      <c r="D789" s="9"/>
      <c r="E789" s="15"/>
      <c r="F789" s="15"/>
      <c r="G789" s="9"/>
      <c r="H789" s="9"/>
      <c r="I789" s="9"/>
      <c r="J789" s="9"/>
      <c r="K789" s="9"/>
      <c r="L789" s="9"/>
    </row>
    <row r="796" spans="1:106" x14ac:dyDescent="0.25"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  <c r="BO796" s="9"/>
      <c r="BP796" s="9"/>
      <c r="BQ796" s="9"/>
      <c r="BR796" s="9"/>
      <c r="BS796" s="9"/>
      <c r="BT796" s="9"/>
      <c r="BU796" s="9"/>
      <c r="BV796" s="9"/>
      <c r="BW796" s="9"/>
      <c r="BX796" s="9"/>
      <c r="BY796" s="9"/>
      <c r="BZ796" s="9"/>
      <c r="CA796" s="9"/>
      <c r="CB796" s="9"/>
      <c r="CC796" s="9"/>
      <c r="CD796" s="9"/>
      <c r="CE796" s="9"/>
      <c r="CF796" s="9"/>
      <c r="CG796" s="9"/>
      <c r="CH796" s="9"/>
      <c r="CI796" s="9"/>
      <c r="CJ796" s="9"/>
      <c r="CK796" s="9"/>
      <c r="CL796" s="9"/>
      <c r="CM796" s="9"/>
      <c r="CN796" s="9"/>
      <c r="CO796" s="9"/>
      <c r="CP796" s="9"/>
      <c r="CQ796" s="9"/>
      <c r="CR796" s="9"/>
      <c r="CS796" s="9"/>
      <c r="CT796" s="9"/>
      <c r="CU796" s="9"/>
      <c r="CV796" s="9"/>
      <c r="CW796" s="9"/>
      <c r="CX796" s="9"/>
      <c r="CY796" s="9"/>
      <c r="CZ796" s="9"/>
      <c r="DA796" s="9"/>
      <c r="DB796" s="9"/>
    </row>
    <row r="797" spans="1:106" x14ac:dyDescent="0.25"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  <c r="BO797" s="9"/>
      <c r="BP797" s="9"/>
      <c r="BQ797" s="9"/>
      <c r="BR797" s="9"/>
      <c r="BS797" s="9"/>
      <c r="BT797" s="9"/>
      <c r="BU797" s="9"/>
      <c r="BV797" s="9"/>
      <c r="BW797" s="9"/>
      <c r="BX797" s="9"/>
      <c r="BY797" s="9"/>
      <c r="BZ797" s="9"/>
      <c r="CA797" s="9"/>
      <c r="CB797" s="9"/>
      <c r="CC797" s="9"/>
      <c r="CD797" s="9"/>
      <c r="CE797" s="9"/>
      <c r="CF797" s="9"/>
      <c r="CG797" s="9"/>
      <c r="CH797" s="9"/>
      <c r="CI797" s="9"/>
      <c r="CJ797" s="9"/>
      <c r="CK797" s="9"/>
      <c r="CL797" s="9"/>
      <c r="CM797" s="9"/>
      <c r="CN797" s="9"/>
      <c r="CO797" s="9"/>
      <c r="CP797" s="9"/>
      <c r="CQ797" s="9"/>
      <c r="CR797" s="9"/>
      <c r="CS797" s="9"/>
      <c r="CT797" s="9"/>
      <c r="CU797" s="9"/>
      <c r="CV797" s="9"/>
      <c r="CW797" s="9"/>
      <c r="CX797" s="9"/>
      <c r="CY797" s="9"/>
      <c r="CZ797" s="9"/>
      <c r="DA797" s="9"/>
      <c r="DB797" s="9"/>
    </row>
    <row r="798" spans="1:106" x14ac:dyDescent="0.25"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  <c r="BO798" s="9"/>
      <c r="BP798" s="9"/>
      <c r="BQ798" s="9"/>
      <c r="BR798" s="9"/>
      <c r="BS798" s="9"/>
      <c r="BT798" s="9"/>
      <c r="BU798" s="9"/>
      <c r="BV798" s="9"/>
      <c r="BW798" s="9"/>
      <c r="BX798" s="9"/>
      <c r="BY798" s="9"/>
      <c r="BZ798" s="9"/>
      <c r="CA798" s="9"/>
      <c r="CB798" s="9"/>
      <c r="CC798" s="9"/>
      <c r="CD798" s="9"/>
      <c r="CE798" s="9"/>
      <c r="CF798" s="9"/>
      <c r="CG798" s="9"/>
      <c r="CH798" s="9"/>
      <c r="CI798" s="9"/>
      <c r="CJ798" s="9"/>
      <c r="CK798" s="9"/>
      <c r="CL798" s="9"/>
      <c r="CM798" s="9"/>
      <c r="CN798" s="9"/>
      <c r="CO798" s="9"/>
      <c r="CP798" s="9"/>
      <c r="CQ798" s="9"/>
      <c r="CR798" s="9"/>
      <c r="CS798" s="9"/>
      <c r="CT798" s="9"/>
      <c r="CU798" s="9"/>
      <c r="CV798" s="9"/>
      <c r="CW798" s="9"/>
      <c r="CX798" s="9"/>
      <c r="CY798" s="9"/>
      <c r="CZ798" s="9"/>
      <c r="DA798" s="9"/>
      <c r="DB798" s="9"/>
    </row>
    <row r="799" spans="1:106" x14ac:dyDescent="0.25"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  <c r="BO799" s="9"/>
      <c r="BP799" s="9"/>
      <c r="BQ799" s="9"/>
      <c r="BR799" s="9"/>
      <c r="BS799" s="9"/>
      <c r="BT799" s="9"/>
      <c r="BU799" s="9"/>
      <c r="BV799" s="9"/>
      <c r="BW799" s="9"/>
      <c r="BX799" s="9"/>
      <c r="BY799" s="9"/>
      <c r="BZ799" s="9"/>
      <c r="CA799" s="9"/>
      <c r="CB799" s="9"/>
      <c r="CC799" s="9"/>
      <c r="CD799" s="9"/>
      <c r="CE799" s="9"/>
      <c r="CF799" s="9"/>
      <c r="CG799" s="9"/>
      <c r="CH799" s="9"/>
      <c r="CI799" s="9"/>
      <c r="CJ799" s="9"/>
      <c r="CK799" s="9"/>
      <c r="CL799" s="9"/>
      <c r="CM799" s="9"/>
      <c r="CN799" s="9"/>
      <c r="CO799" s="9"/>
      <c r="CP799" s="9"/>
      <c r="CQ799" s="9"/>
      <c r="CR799" s="9"/>
      <c r="CS799" s="9"/>
      <c r="CT799" s="9"/>
      <c r="CU799" s="9"/>
      <c r="CV799" s="9"/>
      <c r="CW799" s="9"/>
      <c r="CX799" s="9"/>
      <c r="CY799" s="9"/>
      <c r="CZ799" s="9"/>
      <c r="DA799" s="9"/>
      <c r="DB799" s="9"/>
    </row>
    <row r="800" spans="1:106" x14ac:dyDescent="0.25"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  <c r="BO800" s="9"/>
      <c r="BP800" s="9"/>
      <c r="BQ800" s="9"/>
      <c r="BR800" s="9"/>
      <c r="BS800" s="9"/>
      <c r="BT800" s="9"/>
      <c r="BU800" s="9"/>
      <c r="BV800" s="9"/>
      <c r="BW800" s="9"/>
      <c r="BX800" s="9"/>
      <c r="BY800" s="9"/>
      <c r="BZ800" s="9"/>
      <c r="CA800" s="9"/>
      <c r="CB800" s="9"/>
      <c r="CC800" s="9"/>
      <c r="CD800" s="9"/>
      <c r="CE800" s="9"/>
      <c r="CF800" s="9"/>
      <c r="CG800" s="9"/>
      <c r="CH800" s="9"/>
      <c r="CI800" s="9"/>
      <c r="CJ800" s="9"/>
      <c r="CK800" s="9"/>
      <c r="CL800" s="9"/>
      <c r="CM800" s="9"/>
      <c r="CN800" s="9"/>
      <c r="CO800" s="9"/>
      <c r="CP800" s="9"/>
      <c r="CQ800" s="9"/>
      <c r="CR800" s="9"/>
      <c r="CS800" s="9"/>
      <c r="CT800" s="9"/>
      <c r="CU800" s="9"/>
      <c r="CV800" s="9"/>
      <c r="CW800" s="9"/>
      <c r="CX800" s="9"/>
      <c r="CY800" s="9"/>
      <c r="CZ800" s="9"/>
      <c r="DA800" s="9"/>
      <c r="DB800" s="9"/>
    </row>
    <row r="801" spans="15:106" x14ac:dyDescent="0.25"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  <c r="BO801" s="9"/>
      <c r="BP801" s="9"/>
      <c r="BQ801" s="9"/>
      <c r="BR801" s="9"/>
      <c r="BS801" s="9"/>
      <c r="BT801" s="9"/>
      <c r="BU801" s="9"/>
      <c r="BV801" s="9"/>
      <c r="BW801" s="9"/>
      <c r="BX801" s="9"/>
      <c r="BY801" s="9"/>
      <c r="BZ801" s="9"/>
      <c r="CA801" s="9"/>
      <c r="CB801" s="9"/>
      <c r="CC801" s="9"/>
      <c r="CD801" s="9"/>
      <c r="CE801" s="9"/>
      <c r="CF801" s="9"/>
      <c r="CG801" s="9"/>
      <c r="CH801" s="9"/>
      <c r="CI801" s="9"/>
      <c r="CJ801" s="9"/>
      <c r="CK801" s="9"/>
      <c r="CL801" s="9"/>
      <c r="CM801" s="9"/>
      <c r="CN801" s="9"/>
      <c r="CO801" s="9"/>
      <c r="CP801" s="9"/>
      <c r="CQ801" s="9"/>
      <c r="CR801" s="9"/>
      <c r="CS801" s="9"/>
      <c r="CT801" s="9"/>
      <c r="CU801" s="9"/>
      <c r="CV801" s="9"/>
      <c r="CW801" s="9"/>
      <c r="CX801" s="9"/>
      <c r="CY801" s="9"/>
      <c r="CZ801" s="9"/>
      <c r="DA801" s="9"/>
      <c r="DB801" s="9"/>
    </row>
    <row r="802" spans="15:106" x14ac:dyDescent="0.25"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  <c r="BO802" s="9"/>
      <c r="BP802" s="9"/>
      <c r="BQ802" s="9"/>
      <c r="BR802" s="9"/>
      <c r="BS802" s="9"/>
      <c r="BT802" s="9"/>
      <c r="BU802" s="9"/>
      <c r="BV802" s="9"/>
      <c r="BW802" s="9"/>
      <c r="BX802" s="9"/>
      <c r="BY802" s="9"/>
      <c r="BZ802" s="9"/>
      <c r="CA802" s="9"/>
      <c r="CB802" s="9"/>
      <c r="CC802" s="9"/>
      <c r="CD802" s="9"/>
      <c r="CE802" s="9"/>
      <c r="CF802" s="9"/>
      <c r="CG802" s="9"/>
      <c r="CH802" s="9"/>
      <c r="CI802" s="9"/>
      <c r="CJ802" s="9"/>
      <c r="CK802" s="9"/>
      <c r="CL802" s="9"/>
      <c r="CM802" s="9"/>
      <c r="CN802" s="9"/>
      <c r="CO802" s="9"/>
      <c r="CP802" s="9"/>
      <c r="CQ802" s="9"/>
      <c r="CR802" s="9"/>
      <c r="CS802" s="9"/>
      <c r="CT802" s="9"/>
      <c r="CU802" s="9"/>
      <c r="CV802" s="9"/>
      <c r="CW802" s="9"/>
      <c r="CX802" s="9"/>
      <c r="CY802" s="9"/>
      <c r="CZ802" s="9"/>
      <c r="DA802" s="9"/>
      <c r="DB802" s="9"/>
    </row>
    <row r="803" spans="15:106" x14ac:dyDescent="0.25"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  <c r="BO803" s="9"/>
      <c r="BP803" s="9"/>
      <c r="BQ803" s="9"/>
      <c r="BR803" s="9"/>
      <c r="BS803" s="9"/>
      <c r="BT803" s="9"/>
      <c r="BU803" s="9"/>
      <c r="BV803" s="9"/>
      <c r="BW803" s="9"/>
      <c r="BX803" s="9"/>
      <c r="BY803" s="9"/>
      <c r="BZ803" s="9"/>
      <c r="CA803" s="9"/>
      <c r="CB803" s="9"/>
      <c r="CC803" s="9"/>
      <c r="CD803" s="9"/>
      <c r="CE803" s="9"/>
      <c r="CF803" s="9"/>
      <c r="CG803" s="9"/>
      <c r="CH803" s="9"/>
      <c r="CI803" s="9"/>
      <c r="CJ803" s="9"/>
      <c r="CK803" s="9"/>
      <c r="CL803" s="9"/>
      <c r="CM803" s="9"/>
      <c r="CN803" s="9"/>
      <c r="CO803" s="9"/>
      <c r="CP803" s="9"/>
      <c r="CQ803" s="9"/>
      <c r="CR803" s="9"/>
      <c r="CS803" s="9"/>
      <c r="CT803" s="9"/>
      <c r="CU803" s="9"/>
      <c r="CV803" s="9"/>
      <c r="CW803" s="9"/>
      <c r="CX803" s="9"/>
      <c r="CY803" s="9"/>
      <c r="CZ803" s="9"/>
      <c r="DA803" s="9"/>
      <c r="DB803" s="9"/>
    </row>
    <row r="804" spans="15:106" x14ac:dyDescent="0.25"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  <c r="BO804" s="9"/>
      <c r="BP804" s="9"/>
      <c r="BQ804" s="9"/>
      <c r="BR804" s="9"/>
      <c r="BS804" s="9"/>
      <c r="BT804" s="9"/>
      <c r="BU804" s="9"/>
      <c r="BV804" s="9"/>
      <c r="BW804" s="9"/>
      <c r="BX804" s="9"/>
      <c r="BY804" s="9"/>
      <c r="BZ804" s="9"/>
      <c r="CA804" s="9"/>
      <c r="CB804" s="9"/>
      <c r="CC804" s="9"/>
      <c r="CD804" s="9"/>
      <c r="CE804" s="9"/>
      <c r="CF804" s="9"/>
      <c r="CG804" s="9"/>
      <c r="CH804" s="9"/>
      <c r="CI804" s="9"/>
      <c r="CJ804" s="9"/>
      <c r="CK804" s="9"/>
      <c r="CL804" s="9"/>
      <c r="CM804" s="9"/>
      <c r="CN804" s="9"/>
      <c r="CO804" s="9"/>
      <c r="CP804" s="9"/>
      <c r="CQ804" s="9"/>
      <c r="CR804" s="9"/>
      <c r="CS804" s="9"/>
      <c r="CT804" s="9"/>
      <c r="CU804" s="9"/>
      <c r="CV804" s="9"/>
      <c r="CW804" s="9"/>
      <c r="CX804" s="9"/>
      <c r="CY804" s="9"/>
      <c r="CZ804" s="9"/>
      <c r="DA804" s="9"/>
      <c r="DB804" s="9"/>
    </row>
    <row r="805" spans="15:106" x14ac:dyDescent="0.25"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  <c r="BO805" s="9"/>
      <c r="BP805" s="9"/>
      <c r="BQ805" s="9"/>
      <c r="BR805" s="9"/>
      <c r="BS805" s="9"/>
      <c r="BT805" s="9"/>
      <c r="BU805" s="9"/>
      <c r="BV805" s="9"/>
      <c r="BW805" s="9"/>
      <c r="BX805" s="9"/>
      <c r="BY805" s="9"/>
      <c r="BZ805" s="9"/>
      <c r="CA805" s="9"/>
      <c r="CB805" s="9"/>
      <c r="CC805" s="9"/>
      <c r="CD805" s="9"/>
      <c r="CE805" s="9"/>
      <c r="CF805" s="9"/>
      <c r="CG805" s="9"/>
      <c r="CH805" s="9"/>
      <c r="CI805" s="9"/>
      <c r="CJ805" s="9"/>
      <c r="CK805" s="9"/>
      <c r="CL805" s="9"/>
      <c r="CM805" s="9"/>
      <c r="CN805" s="9"/>
      <c r="CO805" s="9"/>
      <c r="CP805" s="9"/>
      <c r="CQ805" s="9"/>
      <c r="CR805" s="9"/>
      <c r="CS805" s="9"/>
      <c r="CT805" s="9"/>
      <c r="CU805" s="9"/>
      <c r="CV805" s="9"/>
      <c r="CW805" s="9"/>
      <c r="CX805" s="9"/>
      <c r="CY805" s="9"/>
      <c r="CZ805" s="9"/>
      <c r="DA805" s="9"/>
      <c r="DB805" s="9"/>
    </row>
    <row r="806" spans="15:106" x14ac:dyDescent="0.25"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  <c r="BO806" s="9"/>
      <c r="BP806" s="9"/>
      <c r="BQ806" s="9"/>
      <c r="BR806" s="9"/>
      <c r="BS806" s="9"/>
      <c r="BT806" s="9"/>
      <c r="BU806" s="9"/>
      <c r="BV806" s="9"/>
      <c r="BW806" s="9"/>
      <c r="BX806" s="9"/>
      <c r="BY806" s="9"/>
      <c r="BZ806" s="9"/>
      <c r="CA806" s="9"/>
      <c r="CB806" s="9"/>
      <c r="CC806" s="9"/>
      <c r="CD806" s="9"/>
      <c r="CE806" s="9"/>
      <c r="CF806" s="9"/>
      <c r="CG806" s="9"/>
      <c r="CH806" s="9"/>
      <c r="CI806" s="9"/>
      <c r="CJ806" s="9"/>
      <c r="CK806" s="9"/>
      <c r="CL806" s="9"/>
      <c r="CM806" s="9"/>
      <c r="CN806" s="9"/>
      <c r="CO806" s="9"/>
      <c r="CP806" s="9"/>
      <c r="CQ806" s="9"/>
      <c r="CR806" s="9"/>
      <c r="CS806" s="9"/>
      <c r="CT806" s="9"/>
      <c r="CU806" s="9"/>
      <c r="CV806" s="9"/>
      <c r="CW806" s="9"/>
      <c r="CX806" s="9"/>
      <c r="CY806" s="9"/>
      <c r="CZ806" s="9"/>
      <c r="DA806" s="9"/>
      <c r="DB806" s="9"/>
    </row>
    <row r="807" spans="15:106" x14ac:dyDescent="0.25"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  <c r="BO807" s="9"/>
      <c r="BP807" s="9"/>
      <c r="BQ807" s="9"/>
      <c r="BR807" s="9"/>
      <c r="BS807" s="9"/>
      <c r="BT807" s="9"/>
      <c r="BU807" s="9"/>
      <c r="BV807" s="9"/>
      <c r="BW807" s="9"/>
      <c r="BX807" s="9"/>
      <c r="BY807" s="9"/>
      <c r="BZ807" s="9"/>
      <c r="CA807" s="9"/>
      <c r="CB807" s="9"/>
      <c r="CC807" s="9"/>
      <c r="CD807" s="9"/>
      <c r="CE807" s="9"/>
      <c r="CF807" s="9"/>
      <c r="CG807" s="9"/>
      <c r="CH807" s="9"/>
      <c r="CI807" s="9"/>
      <c r="CJ807" s="9"/>
      <c r="CK807" s="9"/>
      <c r="CL807" s="9"/>
      <c r="CM807" s="9"/>
      <c r="CN807" s="9"/>
      <c r="CO807" s="9"/>
      <c r="CP807" s="9"/>
      <c r="CQ807" s="9"/>
      <c r="CR807" s="9"/>
      <c r="CS807" s="9"/>
      <c r="CT807" s="9"/>
      <c r="CU807" s="9"/>
      <c r="CV807" s="9"/>
      <c r="CW807" s="9"/>
      <c r="CX807" s="9"/>
      <c r="CY807" s="9"/>
      <c r="CZ807" s="9"/>
      <c r="DA807" s="9"/>
      <c r="DB807" s="9"/>
    </row>
    <row r="808" spans="15:106" x14ac:dyDescent="0.25"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  <c r="BO808" s="9"/>
      <c r="BP808" s="9"/>
      <c r="BQ808" s="9"/>
      <c r="BR808" s="9"/>
      <c r="BS808" s="9"/>
      <c r="BT808" s="9"/>
      <c r="BU808" s="9"/>
      <c r="BV808" s="9"/>
      <c r="BW808" s="9"/>
      <c r="BX808" s="9"/>
      <c r="BY808" s="9"/>
      <c r="BZ808" s="9"/>
      <c r="CA808" s="9"/>
      <c r="CB808" s="9"/>
      <c r="CC808" s="9"/>
      <c r="CD808" s="9"/>
      <c r="CE808" s="9"/>
      <c r="CF808" s="9"/>
      <c r="CG808" s="9"/>
      <c r="CH808" s="9"/>
      <c r="CI808" s="9"/>
      <c r="CJ808" s="9"/>
      <c r="CK808" s="9"/>
      <c r="CL808" s="9"/>
      <c r="CM808" s="9"/>
      <c r="CN808" s="9"/>
      <c r="CO808" s="9"/>
      <c r="CP808" s="9"/>
      <c r="CQ808" s="9"/>
      <c r="CR808" s="9"/>
      <c r="CS808" s="9"/>
      <c r="CT808" s="9"/>
      <c r="CU808" s="9"/>
      <c r="CV808" s="9"/>
      <c r="CW808" s="9"/>
      <c r="CX808" s="9"/>
      <c r="CY808" s="9"/>
      <c r="CZ808" s="9"/>
      <c r="DA808" s="9"/>
      <c r="DB808" s="9"/>
    </row>
    <row r="809" spans="15:106" x14ac:dyDescent="0.25"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  <c r="BO809" s="9"/>
      <c r="BP809" s="9"/>
      <c r="BQ809" s="9"/>
      <c r="BR809" s="9"/>
      <c r="BS809" s="9"/>
      <c r="BT809" s="9"/>
      <c r="BU809" s="9"/>
      <c r="BV809" s="9"/>
      <c r="BW809" s="9"/>
      <c r="BX809" s="9"/>
      <c r="BY809" s="9"/>
      <c r="BZ809" s="9"/>
      <c r="CA809" s="9"/>
      <c r="CB809" s="9"/>
      <c r="CC809" s="9"/>
      <c r="CD809" s="9"/>
      <c r="CE809" s="9"/>
      <c r="CF809" s="9"/>
      <c r="CG809" s="9"/>
      <c r="CH809" s="9"/>
      <c r="CI809" s="9"/>
      <c r="CJ809" s="9"/>
      <c r="CK809" s="9"/>
      <c r="CL809" s="9"/>
      <c r="CM809" s="9"/>
      <c r="CN809" s="9"/>
      <c r="CO809" s="9"/>
      <c r="CP809" s="9"/>
      <c r="CQ809" s="9"/>
      <c r="CR809" s="9"/>
      <c r="CS809" s="9"/>
      <c r="CT809" s="9"/>
      <c r="CU809" s="9"/>
      <c r="CV809" s="9"/>
      <c r="CW809" s="9"/>
      <c r="CX809" s="9"/>
      <c r="CY809" s="9"/>
      <c r="CZ809" s="9"/>
      <c r="DA809" s="9"/>
      <c r="DB809" s="9"/>
    </row>
    <row r="810" spans="15:106" x14ac:dyDescent="0.25"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  <c r="BO810" s="9"/>
      <c r="BP810" s="9"/>
      <c r="BQ810" s="9"/>
      <c r="BR810" s="9"/>
      <c r="BS810" s="9"/>
      <c r="BT810" s="9"/>
      <c r="BU810" s="9"/>
      <c r="BV810" s="9"/>
      <c r="BW810" s="9"/>
      <c r="BX810" s="9"/>
      <c r="BY810" s="9"/>
      <c r="BZ810" s="9"/>
      <c r="CA810" s="9"/>
      <c r="CB810" s="9"/>
      <c r="CC810" s="9"/>
      <c r="CD810" s="9"/>
      <c r="CE810" s="9"/>
      <c r="CF810" s="9"/>
      <c r="CG810" s="9"/>
      <c r="CH810" s="9"/>
      <c r="CI810" s="9"/>
      <c r="CJ810" s="9"/>
      <c r="CK810" s="9"/>
      <c r="CL810" s="9"/>
      <c r="CM810" s="9"/>
      <c r="CN810" s="9"/>
      <c r="CO810" s="9"/>
      <c r="CP810" s="9"/>
      <c r="CQ810" s="9"/>
      <c r="CR810" s="9"/>
      <c r="CS810" s="9"/>
      <c r="CT810" s="9"/>
      <c r="CU810" s="9"/>
      <c r="CV810" s="9"/>
      <c r="CW810" s="9"/>
      <c r="CX810" s="9"/>
      <c r="CY810" s="9"/>
      <c r="CZ810" s="9"/>
      <c r="DA810" s="9"/>
      <c r="DB810" s="9"/>
    </row>
    <row r="811" spans="15:106" x14ac:dyDescent="0.25"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  <c r="BO811" s="9"/>
      <c r="BP811" s="9"/>
      <c r="BQ811" s="9"/>
      <c r="BR811" s="9"/>
      <c r="BS811" s="9"/>
      <c r="BT811" s="9"/>
      <c r="BU811" s="9"/>
      <c r="BV811" s="9"/>
      <c r="BW811" s="9"/>
      <c r="BX811" s="9"/>
      <c r="BY811" s="9"/>
      <c r="BZ811" s="9"/>
      <c r="CA811" s="9"/>
      <c r="CB811" s="9"/>
      <c r="CC811" s="9"/>
      <c r="CD811" s="9"/>
      <c r="CE811" s="9"/>
      <c r="CF811" s="9"/>
      <c r="CG811" s="9"/>
      <c r="CH811" s="9"/>
      <c r="CI811" s="9"/>
      <c r="CJ811" s="9"/>
      <c r="CK811" s="9"/>
      <c r="CL811" s="9"/>
      <c r="CM811" s="9"/>
      <c r="CN811" s="9"/>
      <c r="CO811" s="9"/>
      <c r="CP811" s="9"/>
      <c r="CQ811" s="9"/>
      <c r="CR811" s="9"/>
      <c r="CS811" s="9"/>
      <c r="CT811" s="9"/>
      <c r="CU811" s="9"/>
      <c r="CV811" s="9"/>
      <c r="CW811" s="9"/>
      <c r="CX811" s="9"/>
      <c r="CY811" s="9"/>
      <c r="CZ811" s="9"/>
      <c r="DA811" s="9"/>
      <c r="DB811" s="9"/>
    </row>
    <row r="812" spans="15:106" x14ac:dyDescent="0.25"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  <c r="BO812" s="9"/>
      <c r="BP812" s="9"/>
      <c r="BQ812" s="9"/>
      <c r="BR812" s="9"/>
      <c r="BS812" s="9"/>
      <c r="BT812" s="9"/>
      <c r="BU812" s="9"/>
      <c r="BV812" s="9"/>
      <c r="BW812" s="9"/>
      <c r="BX812" s="9"/>
      <c r="BY812" s="9"/>
      <c r="BZ812" s="9"/>
      <c r="CA812" s="9"/>
      <c r="CB812" s="9"/>
      <c r="CC812" s="9"/>
      <c r="CD812" s="9"/>
      <c r="CE812" s="9"/>
      <c r="CF812" s="9"/>
      <c r="CG812" s="9"/>
      <c r="CH812" s="9"/>
      <c r="CI812" s="9"/>
      <c r="CJ812" s="9"/>
      <c r="CK812" s="9"/>
      <c r="CL812" s="9"/>
      <c r="CM812" s="9"/>
      <c r="CN812" s="9"/>
      <c r="CO812" s="9"/>
      <c r="CP812" s="9"/>
      <c r="CQ812" s="9"/>
      <c r="CR812" s="9"/>
      <c r="CS812" s="9"/>
      <c r="CT812" s="9"/>
      <c r="CU812" s="9"/>
      <c r="CV812" s="9"/>
      <c r="CW812" s="9"/>
      <c r="CX812" s="9"/>
      <c r="CY812" s="9"/>
      <c r="CZ812" s="9"/>
      <c r="DA812" s="9"/>
      <c r="DB812" s="9"/>
    </row>
    <row r="813" spans="15:106" x14ac:dyDescent="0.25"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  <c r="BO813" s="9"/>
      <c r="BP813" s="9"/>
      <c r="BQ813" s="9"/>
      <c r="BR813" s="9"/>
      <c r="BS813" s="9"/>
      <c r="BT813" s="9"/>
      <c r="BU813" s="9"/>
      <c r="BV813" s="9"/>
      <c r="BW813" s="9"/>
      <c r="BX813" s="9"/>
      <c r="BY813" s="9"/>
      <c r="BZ813" s="9"/>
      <c r="CA813" s="9"/>
      <c r="CB813" s="9"/>
      <c r="CC813" s="9"/>
      <c r="CD813" s="9"/>
      <c r="CE813" s="9"/>
      <c r="CF813" s="9"/>
      <c r="CG813" s="9"/>
      <c r="CH813" s="9"/>
      <c r="CI813" s="9"/>
      <c r="CJ813" s="9"/>
      <c r="CK813" s="9"/>
      <c r="CL813" s="9"/>
      <c r="CM813" s="9"/>
      <c r="CN813" s="9"/>
      <c r="CO813" s="9"/>
      <c r="CP813" s="9"/>
      <c r="CQ813" s="9"/>
      <c r="CR813" s="9"/>
      <c r="CS813" s="9"/>
      <c r="CT813" s="9"/>
      <c r="CU813" s="9"/>
      <c r="CV813" s="9"/>
      <c r="CW813" s="9"/>
      <c r="CX813" s="9"/>
      <c r="CY813" s="9"/>
      <c r="CZ813" s="9"/>
      <c r="DA813" s="9"/>
      <c r="DB813" s="9"/>
    </row>
  </sheetData>
  <sortState ref="A2:EA813">
    <sortCondition ref="F2:F813"/>
  </sortState>
  <pageMargins left="0.25" right="0.25" top="0.75" bottom="0.75" header="0.3" footer="0.3"/>
  <pageSetup paperSize="5" scale="44" fitToHeight="0" orientation="landscape" r:id="rId1"/>
  <headerFooter>
    <oddHeader>&amp;L&amp;A&amp;R&amp;F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1"/>
  <sheetViews>
    <sheetView workbookViewId="0">
      <selection activeCell="M21" sqref="M21"/>
    </sheetView>
  </sheetViews>
  <sheetFormatPr defaultRowHeight="15" x14ac:dyDescent="0.25"/>
  <cols>
    <col min="1" max="1" width="25.7109375" bestFit="1" customWidth="1"/>
    <col min="2" max="2" width="22.140625" style="19" bestFit="1" customWidth="1"/>
    <col min="3" max="3" width="13.7109375" bestFit="1" customWidth="1"/>
    <col min="4" max="4" width="15.140625" bestFit="1" customWidth="1"/>
    <col min="5" max="5" width="11.7109375" bestFit="1" customWidth="1"/>
    <col min="6" max="6" width="52.28515625" bestFit="1" customWidth="1"/>
    <col min="7" max="7" width="4.5703125" bestFit="1" customWidth="1"/>
    <col min="8" max="8" width="22.85546875" bestFit="1" customWidth="1"/>
    <col min="9" max="9" width="10.7109375" bestFit="1" customWidth="1"/>
    <col min="10" max="10" width="19.28515625" bestFit="1" customWidth="1"/>
    <col min="11" max="11" width="11.85546875" bestFit="1" customWidth="1"/>
    <col min="12" max="12" width="39.42578125" bestFit="1" customWidth="1"/>
    <col min="13" max="13" width="16.85546875" style="19" bestFit="1" customWidth="1"/>
    <col min="14" max="14" width="16.7109375" style="19" bestFit="1" customWidth="1"/>
    <col min="15" max="15" width="13.140625" style="19" bestFit="1" customWidth="1"/>
  </cols>
  <sheetData>
    <row r="1" spans="1:15" s="1" customFormat="1" ht="12.75" x14ac:dyDescent="0.2">
      <c r="A1" s="1" t="s">
        <v>0</v>
      </c>
      <c r="B1" s="18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8" t="s">
        <v>12</v>
      </c>
      <c r="N1" s="18" t="s">
        <v>13</v>
      </c>
      <c r="O1" s="18" t="s">
        <v>14</v>
      </c>
    </row>
    <row r="2" spans="1:15" x14ac:dyDescent="0.25">
      <c r="A2" t="s">
        <v>1097</v>
      </c>
      <c r="B2" s="19" t="s">
        <v>1098</v>
      </c>
      <c r="C2" t="s">
        <v>327</v>
      </c>
      <c r="D2" t="s">
        <v>76</v>
      </c>
      <c r="E2" t="s">
        <v>18</v>
      </c>
      <c r="F2" t="s">
        <v>1099</v>
      </c>
      <c r="G2" t="s">
        <v>20</v>
      </c>
      <c r="I2" s="2">
        <v>41243</v>
      </c>
      <c r="J2">
        <v>24</v>
      </c>
      <c r="K2" s="2">
        <v>42011</v>
      </c>
      <c r="L2" t="s">
        <v>186</v>
      </c>
      <c r="M2" s="19">
        <v>1083806</v>
      </c>
      <c r="N2" s="19" t="s">
        <v>1096</v>
      </c>
    </row>
    <row r="3" spans="1:15" x14ac:dyDescent="0.25">
      <c r="B3" s="19" t="s">
        <v>323</v>
      </c>
      <c r="C3" t="s">
        <v>327</v>
      </c>
      <c r="D3" t="s">
        <v>76</v>
      </c>
      <c r="E3" t="s">
        <v>18</v>
      </c>
      <c r="F3" t="s">
        <v>324</v>
      </c>
      <c r="G3" t="s">
        <v>25</v>
      </c>
      <c r="H3" t="s">
        <v>95</v>
      </c>
      <c r="I3" s="2">
        <v>41259</v>
      </c>
      <c r="J3">
        <v>24</v>
      </c>
      <c r="K3" s="2">
        <v>42031</v>
      </c>
      <c r="L3" t="s">
        <v>328</v>
      </c>
      <c r="M3" s="19" t="s">
        <v>325</v>
      </c>
      <c r="N3" s="19" t="s">
        <v>326</v>
      </c>
    </row>
    <row r="4" spans="1:15" x14ac:dyDescent="0.25">
      <c r="A4" t="s">
        <v>353</v>
      </c>
      <c r="B4" s="19" t="s">
        <v>354</v>
      </c>
      <c r="C4" t="s">
        <v>75</v>
      </c>
      <c r="D4" t="s">
        <v>17</v>
      </c>
      <c r="E4" t="s">
        <v>18</v>
      </c>
      <c r="F4" t="s">
        <v>355</v>
      </c>
      <c r="G4" t="s">
        <v>20</v>
      </c>
      <c r="H4" t="s">
        <v>120</v>
      </c>
      <c r="I4" s="2">
        <v>41249</v>
      </c>
      <c r="J4">
        <v>9</v>
      </c>
      <c r="K4" s="2">
        <v>42040</v>
      </c>
      <c r="L4" t="s">
        <v>79</v>
      </c>
      <c r="M4" s="19" t="s">
        <v>356</v>
      </c>
      <c r="N4" s="19" t="s">
        <v>357</v>
      </c>
      <c r="O4" s="19">
        <v>103514</v>
      </c>
    </row>
    <row r="5" spans="1:15" x14ac:dyDescent="0.25">
      <c r="A5" t="s">
        <v>296</v>
      </c>
      <c r="B5" s="19" t="s">
        <v>297</v>
      </c>
      <c r="C5" t="s">
        <v>75</v>
      </c>
      <c r="D5" t="s">
        <v>17</v>
      </c>
      <c r="E5" t="s">
        <v>18</v>
      </c>
      <c r="F5" t="s">
        <v>298</v>
      </c>
      <c r="G5" t="s">
        <v>25</v>
      </c>
      <c r="H5" t="s">
        <v>101</v>
      </c>
      <c r="I5" s="2">
        <v>41263</v>
      </c>
      <c r="J5">
        <v>9</v>
      </c>
      <c r="K5" s="2">
        <v>42040</v>
      </c>
      <c r="L5" t="s">
        <v>186</v>
      </c>
      <c r="M5" s="19" t="s">
        <v>299</v>
      </c>
      <c r="N5" s="19" t="s">
        <v>300</v>
      </c>
      <c r="O5" s="19">
        <v>103781</v>
      </c>
    </row>
    <row r="6" spans="1:15" x14ac:dyDescent="0.25">
      <c r="A6" t="s">
        <v>73</v>
      </c>
      <c r="B6" s="19" t="s">
        <v>74</v>
      </c>
      <c r="C6" t="s">
        <v>75</v>
      </c>
      <c r="D6" t="s">
        <v>76</v>
      </c>
      <c r="E6" t="s">
        <v>18</v>
      </c>
      <c r="F6" t="s">
        <v>77</v>
      </c>
      <c r="G6" t="s">
        <v>25</v>
      </c>
      <c r="H6" t="s">
        <v>78</v>
      </c>
      <c r="I6" s="2">
        <v>37963</v>
      </c>
      <c r="J6">
        <v>133</v>
      </c>
      <c r="K6" s="2">
        <v>42031</v>
      </c>
      <c r="L6" t="s">
        <v>79</v>
      </c>
      <c r="M6" s="19" t="s">
        <v>80</v>
      </c>
      <c r="N6" s="19" t="s">
        <v>81</v>
      </c>
      <c r="O6" s="19">
        <v>44246</v>
      </c>
    </row>
    <row r="7" spans="1:15" x14ac:dyDescent="0.25">
      <c r="A7" t="s">
        <v>291</v>
      </c>
      <c r="B7" s="19" t="s">
        <v>292</v>
      </c>
      <c r="C7" t="s">
        <v>75</v>
      </c>
      <c r="D7" t="s">
        <v>76</v>
      </c>
      <c r="E7" t="s">
        <v>18</v>
      </c>
      <c r="F7" t="s">
        <v>293</v>
      </c>
      <c r="G7" t="s">
        <v>25</v>
      </c>
      <c r="H7" t="s">
        <v>95</v>
      </c>
      <c r="I7" s="2">
        <v>41245</v>
      </c>
      <c r="J7">
        <v>27</v>
      </c>
      <c r="K7" s="2">
        <v>42087</v>
      </c>
      <c r="L7" t="s">
        <v>186</v>
      </c>
      <c r="M7" s="19" t="s">
        <v>294</v>
      </c>
      <c r="N7" s="19" t="s">
        <v>295</v>
      </c>
    </row>
    <row r="8" spans="1:15" x14ac:dyDescent="0.25">
      <c r="A8" t="s">
        <v>244</v>
      </c>
      <c r="B8" s="19" t="s">
        <v>245</v>
      </c>
      <c r="C8" t="s">
        <v>75</v>
      </c>
      <c r="D8" t="s">
        <v>17</v>
      </c>
      <c r="E8" t="s">
        <v>18</v>
      </c>
      <c r="F8" t="s">
        <v>246</v>
      </c>
      <c r="G8" t="s">
        <v>20</v>
      </c>
      <c r="H8" t="s">
        <v>95</v>
      </c>
      <c r="I8" s="2">
        <v>41260</v>
      </c>
      <c r="J8">
        <v>23</v>
      </c>
      <c r="K8" s="2">
        <v>42018</v>
      </c>
      <c r="L8" t="s">
        <v>79</v>
      </c>
      <c r="M8" s="19" t="s">
        <v>224</v>
      </c>
      <c r="N8" s="19" t="s">
        <v>247</v>
      </c>
    </row>
    <row r="9" spans="1:15" x14ac:dyDescent="0.25">
      <c r="A9" t="s">
        <v>123</v>
      </c>
      <c r="B9" s="19" t="s">
        <v>124</v>
      </c>
      <c r="C9" t="s">
        <v>75</v>
      </c>
      <c r="D9" t="s">
        <v>76</v>
      </c>
      <c r="E9" t="s">
        <v>18</v>
      </c>
      <c r="F9" t="s">
        <v>125</v>
      </c>
      <c r="G9" t="s">
        <v>25</v>
      </c>
      <c r="H9" t="s">
        <v>126</v>
      </c>
      <c r="I9" s="2">
        <v>39433</v>
      </c>
      <c r="J9">
        <v>84</v>
      </c>
      <c r="K9" s="2">
        <v>42027</v>
      </c>
      <c r="L9" t="s">
        <v>79</v>
      </c>
      <c r="M9" s="19" t="s">
        <v>127</v>
      </c>
      <c r="N9" s="19" t="s">
        <v>128</v>
      </c>
      <c r="O9" s="19">
        <v>63934</v>
      </c>
    </row>
    <row r="10" spans="1:15" x14ac:dyDescent="0.25">
      <c r="A10" t="s">
        <v>254</v>
      </c>
      <c r="B10" s="19" t="s">
        <v>255</v>
      </c>
      <c r="C10" t="s">
        <v>75</v>
      </c>
      <c r="D10" t="s">
        <v>17</v>
      </c>
      <c r="E10" t="s">
        <v>18</v>
      </c>
      <c r="F10" t="s">
        <v>256</v>
      </c>
      <c r="G10" t="s">
        <v>20</v>
      </c>
      <c r="H10" t="s">
        <v>78</v>
      </c>
      <c r="I10" s="2">
        <v>41252</v>
      </c>
      <c r="J10">
        <v>27</v>
      </c>
      <c r="K10" s="2">
        <v>42087</v>
      </c>
      <c r="L10" t="s">
        <v>79</v>
      </c>
      <c r="M10" s="19" t="s">
        <v>257</v>
      </c>
      <c r="N10" s="19" t="s">
        <v>258</v>
      </c>
    </row>
    <row r="11" spans="1:15" x14ac:dyDescent="0.25">
      <c r="A11" t="s">
        <v>365</v>
      </c>
      <c r="B11" s="19" t="s">
        <v>366</v>
      </c>
      <c r="C11" t="s">
        <v>75</v>
      </c>
      <c r="D11" t="s">
        <v>76</v>
      </c>
      <c r="E11" t="s">
        <v>18</v>
      </c>
      <c r="F11" t="s">
        <v>367</v>
      </c>
      <c r="G11" t="s">
        <v>25</v>
      </c>
      <c r="H11" t="s">
        <v>95</v>
      </c>
      <c r="I11" s="2">
        <v>41557</v>
      </c>
      <c r="J11">
        <v>15</v>
      </c>
      <c r="K11" s="2">
        <v>42033</v>
      </c>
      <c r="L11" t="s">
        <v>186</v>
      </c>
      <c r="M11" s="19" t="s">
        <v>364</v>
      </c>
      <c r="N11" s="19" t="s">
        <v>201</v>
      </c>
    </row>
    <row r="12" spans="1:15" x14ac:dyDescent="0.25">
      <c r="A12" t="s">
        <v>197</v>
      </c>
      <c r="B12" s="19" t="s">
        <v>198</v>
      </c>
      <c r="C12" t="s">
        <v>75</v>
      </c>
      <c r="D12" t="s">
        <v>76</v>
      </c>
      <c r="E12" t="s">
        <v>18</v>
      </c>
      <c r="F12" t="s">
        <v>199</v>
      </c>
      <c r="G12" t="s">
        <v>20</v>
      </c>
      <c r="H12" t="s">
        <v>95</v>
      </c>
      <c r="I12" s="2">
        <v>40813</v>
      </c>
      <c r="J12">
        <v>39</v>
      </c>
      <c r="K12" s="2">
        <v>42033</v>
      </c>
      <c r="L12" t="s">
        <v>186</v>
      </c>
      <c r="M12" s="19" t="s">
        <v>200</v>
      </c>
      <c r="N12" s="19" t="s">
        <v>201</v>
      </c>
      <c r="O12" s="19">
        <v>103018</v>
      </c>
    </row>
    <row r="13" spans="1:15" x14ac:dyDescent="0.25">
      <c r="A13" t="s">
        <v>361</v>
      </c>
      <c r="B13" s="19" t="s">
        <v>362</v>
      </c>
      <c r="C13" t="s">
        <v>75</v>
      </c>
      <c r="D13" t="s">
        <v>76</v>
      </c>
      <c r="E13" t="s">
        <v>18</v>
      </c>
      <c r="F13" t="s">
        <v>363</v>
      </c>
      <c r="G13" t="s">
        <v>20</v>
      </c>
      <c r="H13" t="s">
        <v>95</v>
      </c>
      <c r="I13" s="2">
        <v>41557</v>
      </c>
      <c r="J13">
        <v>15</v>
      </c>
      <c r="K13" s="2">
        <v>42033</v>
      </c>
      <c r="L13" t="s">
        <v>79</v>
      </c>
      <c r="M13" s="19" t="s">
        <v>364</v>
      </c>
      <c r="N13" s="19" t="s">
        <v>201</v>
      </c>
    </row>
    <row r="14" spans="1:15" x14ac:dyDescent="0.25">
      <c r="A14" t="s">
        <v>226</v>
      </c>
      <c r="B14" s="19" t="s">
        <v>227</v>
      </c>
      <c r="C14" t="s">
        <v>75</v>
      </c>
      <c r="D14" t="s">
        <v>76</v>
      </c>
      <c r="E14" t="s">
        <v>18</v>
      </c>
      <c r="F14" t="s">
        <v>228</v>
      </c>
      <c r="G14" t="s">
        <v>20</v>
      </c>
      <c r="H14" t="s">
        <v>95</v>
      </c>
      <c r="I14" s="2">
        <v>41201</v>
      </c>
      <c r="J14">
        <v>28</v>
      </c>
      <c r="K14" s="2">
        <v>42065</v>
      </c>
      <c r="L14" t="s">
        <v>186</v>
      </c>
      <c r="M14" s="19" t="s">
        <v>229</v>
      </c>
      <c r="N14" s="19" t="s">
        <v>230</v>
      </c>
    </row>
    <row r="15" spans="1:15" x14ac:dyDescent="0.25">
      <c r="A15" t="s">
        <v>232</v>
      </c>
      <c r="B15" s="19" t="s">
        <v>233</v>
      </c>
      <c r="C15" t="s">
        <v>75</v>
      </c>
      <c r="D15" t="s">
        <v>76</v>
      </c>
      <c r="E15" t="s">
        <v>18</v>
      </c>
      <c r="F15" t="s">
        <v>234</v>
      </c>
      <c r="G15" t="s">
        <v>25</v>
      </c>
      <c r="H15" t="s">
        <v>95</v>
      </c>
      <c r="I15" s="2">
        <v>41201</v>
      </c>
      <c r="J15">
        <v>28</v>
      </c>
      <c r="K15" s="2">
        <v>42065</v>
      </c>
      <c r="L15" t="s">
        <v>79</v>
      </c>
      <c r="M15" s="19" t="s">
        <v>229</v>
      </c>
      <c r="N15" s="19" t="s">
        <v>230</v>
      </c>
    </row>
    <row r="16" spans="1:15" x14ac:dyDescent="0.25">
      <c r="A16" t="s">
        <v>340</v>
      </c>
      <c r="B16" s="19" t="s">
        <v>341</v>
      </c>
      <c r="C16" t="s">
        <v>75</v>
      </c>
      <c r="D16" t="s">
        <v>17</v>
      </c>
      <c r="E16" t="s">
        <v>18</v>
      </c>
      <c r="F16" t="s">
        <v>342</v>
      </c>
      <c r="G16" t="s">
        <v>20</v>
      </c>
      <c r="H16" t="s">
        <v>78</v>
      </c>
      <c r="I16" s="2">
        <v>41263</v>
      </c>
      <c r="J16">
        <v>25</v>
      </c>
      <c r="K16" s="2">
        <v>42046</v>
      </c>
      <c r="L16" t="s">
        <v>186</v>
      </c>
      <c r="M16" s="19" t="s">
        <v>338</v>
      </c>
      <c r="N16" s="19" t="s">
        <v>339</v>
      </c>
    </row>
    <row r="17" spans="1:14" x14ac:dyDescent="0.25">
      <c r="A17" t="s">
        <v>335</v>
      </c>
      <c r="B17" s="19" t="s">
        <v>336</v>
      </c>
      <c r="C17" t="s">
        <v>75</v>
      </c>
      <c r="D17" t="s">
        <v>17</v>
      </c>
      <c r="E17" t="s">
        <v>18</v>
      </c>
      <c r="F17" t="s">
        <v>337</v>
      </c>
      <c r="G17" t="s">
        <v>20</v>
      </c>
      <c r="H17" t="s">
        <v>78</v>
      </c>
      <c r="I17" s="2">
        <v>41263</v>
      </c>
      <c r="J17">
        <v>25</v>
      </c>
      <c r="K17" s="2">
        <v>42046</v>
      </c>
      <c r="L17" t="s">
        <v>79</v>
      </c>
      <c r="M17" s="19" t="s">
        <v>338</v>
      </c>
      <c r="N17" s="19" t="s">
        <v>339</v>
      </c>
    </row>
    <row r="18" spans="1:14" x14ac:dyDescent="0.25">
      <c r="A18" t="s">
        <v>411</v>
      </c>
      <c r="B18" s="19" t="s">
        <v>412</v>
      </c>
      <c r="C18" t="s">
        <v>75</v>
      </c>
      <c r="D18" t="s">
        <v>17</v>
      </c>
      <c r="E18" t="s">
        <v>18</v>
      </c>
      <c r="F18" t="s">
        <v>413</v>
      </c>
      <c r="G18" t="s">
        <v>20</v>
      </c>
      <c r="H18" t="s">
        <v>95</v>
      </c>
      <c r="I18" s="2">
        <v>41623</v>
      </c>
      <c r="J18">
        <v>13</v>
      </c>
      <c r="K18" s="2">
        <v>42065</v>
      </c>
      <c r="L18" t="s">
        <v>79</v>
      </c>
      <c r="M18" s="19" t="s">
        <v>410</v>
      </c>
      <c r="N18" s="19" t="s">
        <v>240</v>
      </c>
    </row>
    <row r="19" spans="1:14" x14ac:dyDescent="0.25">
      <c r="A19" t="s">
        <v>407</v>
      </c>
      <c r="B19" s="19" t="s">
        <v>408</v>
      </c>
      <c r="C19" t="s">
        <v>75</v>
      </c>
      <c r="D19" t="s">
        <v>76</v>
      </c>
      <c r="E19" t="s">
        <v>18</v>
      </c>
      <c r="F19" t="s">
        <v>409</v>
      </c>
      <c r="G19" t="s">
        <v>20</v>
      </c>
      <c r="H19" t="s">
        <v>95</v>
      </c>
      <c r="I19" s="2">
        <v>41623</v>
      </c>
      <c r="J19">
        <v>13</v>
      </c>
      <c r="K19" s="2">
        <v>42067</v>
      </c>
      <c r="L19" t="s">
        <v>79</v>
      </c>
      <c r="M19" s="19" t="s">
        <v>410</v>
      </c>
      <c r="N19" s="19" t="s">
        <v>240</v>
      </c>
    </row>
    <row r="20" spans="1:14" x14ac:dyDescent="0.25">
      <c r="A20" t="s">
        <v>567</v>
      </c>
      <c r="B20" s="19" t="s">
        <v>568</v>
      </c>
      <c r="C20" t="s">
        <v>75</v>
      </c>
      <c r="D20" t="s">
        <v>17</v>
      </c>
      <c r="E20" t="s">
        <v>18</v>
      </c>
      <c r="F20" t="s">
        <v>569</v>
      </c>
      <c r="G20" t="s">
        <v>25</v>
      </c>
      <c r="I20" s="2">
        <v>41998</v>
      </c>
      <c r="J20">
        <v>2</v>
      </c>
      <c r="K20" s="2">
        <v>42094</v>
      </c>
      <c r="L20" t="s">
        <v>186</v>
      </c>
    </row>
    <row r="21" spans="1:14" x14ac:dyDescent="0.25">
      <c r="A21" t="s">
        <v>508</v>
      </c>
      <c r="B21" s="19" t="s">
        <v>509</v>
      </c>
      <c r="C21" t="s">
        <v>16</v>
      </c>
      <c r="D21" t="s">
        <v>17</v>
      </c>
      <c r="E21" t="s">
        <v>18</v>
      </c>
      <c r="F21" t="s">
        <v>510</v>
      </c>
      <c r="G21" t="s">
        <v>20</v>
      </c>
      <c r="I21" s="2">
        <v>41987</v>
      </c>
      <c r="J21">
        <v>1</v>
      </c>
      <c r="K21" s="2">
        <v>42041</v>
      </c>
      <c r="L21" t="s">
        <v>21</v>
      </c>
      <c r="M21" s="19" t="s">
        <v>511</v>
      </c>
      <c r="N21" s="19" t="s">
        <v>512</v>
      </c>
    </row>
    <row r="22" spans="1:14" x14ac:dyDescent="0.25">
      <c r="A22" t="s">
        <v>878</v>
      </c>
      <c r="B22" s="19" t="s">
        <v>879</v>
      </c>
      <c r="C22" t="s">
        <v>16</v>
      </c>
      <c r="D22" t="s">
        <v>17</v>
      </c>
      <c r="E22" t="s">
        <v>18</v>
      </c>
      <c r="F22" t="s">
        <v>880</v>
      </c>
      <c r="G22" t="s">
        <v>20</v>
      </c>
      <c r="I22" s="2">
        <v>42000</v>
      </c>
      <c r="J22">
        <v>1</v>
      </c>
      <c r="K22" s="2">
        <v>42059</v>
      </c>
      <c r="L22" t="s">
        <v>21</v>
      </c>
      <c r="M22" s="19" t="s">
        <v>881</v>
      </c>
      <c r="N22" s="19" t="s">
        <v>882</v>
      </c>
    </row>
    <row r="23" spans="1:14" x14ac:dyDescent="0.25">
      <c r="A23" t="s">
        <v>782</v>
      </c>
      <c r="B23" s="19" t="s">
        <v>783</v>
      </c>
      <c r="C23" t="s">
        <v>16</v>
      </c>
      <c r="D23" t="s">
        <v>17</v>
      </c>
      <c r="E23" t="s">
        <v>18</v>
      </c>
      <c r="F23" t="s">
        <v>784</v>
      </c>
      <c r="G23" t="s">
        <v>25</v>
      </c>
      <c r="I23" s="2">
        <v>41987</v>
      </c>
      <c r="J23">
        <v>1</v>
      </c>
      <c r="K23" s="2">
        <v>42041</v>
      </c>
      <c r="L23" t="s">
        <v>61</v>
      </c>
      <c r="M23" s="19" t="s">
        <v>511</v>
      </c>
      <c r="N23" s="19" t="s">
        <v>512</v>
      </c>
    </row>
    <row r="24" spans="1:14" x14ac:dyDescent="0.25">
      <c r="A24" t="s">
        <v>883</v>
      </c>
      <c r="B24" s="19" t="s">
        <v>884</v>
      </c>
      <c r="C24" t="s">
        <v>16</v>
      </c>
      <c r="D24" t="s">
        <v>17</v>
      </c>
      <c r="E24" t="s">
        <v>18</v>
      </c>
      <c r="F24" t="s">
        <v>885</v>
      </c>
      <c r="G24" t="s">
        <v>20</v>
      </c>
      <c r="I24" s="2">
        <v>42000</v>
      </c>
      <c r="J24">
        <v>1</v>
      </c>
      <c r="K24" s="2">
        <v>42059</v>
      </c>
      <c r="L24" t="s">
        <v>21</v>
      </c>
      <c r="M24" s="19" t="s">
        <v>881</v>
      </c>
      <c r="N24" s="19" t="s">
        <v>882</v>
      </c>
    </row>
    <row r="25" spans="1:14" x14ac:dyDescent="0.25">
      <c r="A25" t="s">
        <v>785</v>
      </c>
      <c r="B25" s="19" t="s">
        <v>786</v>
      </c>
      <c r="C25" t="s">
        <v>16</v>
      </c>
      <c r="D25" t="s">
        <v>17</v>
      </c>
      <c r="E25" t="s">
        <v>18</v>
      </c>
      <c r="F25" t="s">
        <v>787</v>
      </c>
      <c r="G25" t="s">
        <v>25</v>
      </c>
      <c r="I25" s="2">
        <v>41987</v>
      </c>
      <c r="J25">
        <v>1</v>
      </c>
      <c r="K25" s="2">
        <v>42041</v>
      </c>
      <c r="L25" t="s">
        <v>61</v>
      </c>
      <c r="M25" s="19" t="s">
        <v>511</v>
      </c>
      <c r="N25" s="19" t="s">
        <v>512</v>
      </c>
    </row>
    <row r="26" spans="1:14" x14ac:dyDescent="0.25">
      <c r="A26" t="s">
        <v>788</v>
      </c>
      <c r="B26" s="19" t="s">
        <v>789</v>
      </c>
      <c r="C26" t="s">
        <v>16</v>
      </c>
      <c r="D26" t="s">
        <v>17</v>
      </c>
      <c r="E26" t="s">
        <v>18</v>
      </c>
      <c r="F26" t="s">
        <v>790</v>
      </c>
      <c r="G26" t="s">
        <v>20</v>
      </c>
      <c r="I26" s="2">
        <v>41987</v>
      </c>
      <c r="J26">
        <v>1</v>
      </c>
      <c r="K26" s="2">
        <v>42041</v>
      </c>
      <c r="L26" t="s">
        <v>61</v>
      </c>
      <c r="M26" s="19" t="s">
        <v>511</v>
      </c>
      <c r="N26" s="19" t="s">
        <v>512</v>
      </c>
    </row>
    <row r="27" spans="1:14" x14ac:dyDescent="0.25">
      <c r="A27" t="s">
        <v>539</v>
      </c>
      <c r="B27" s="19" t="s">
        <v>540</v>
      </c>
      <c r="C27" t="s">
        <v>16</v>
      </c>
      <c r="D27" t="s">
        <v>17</v>
      </c>
      <c r="E27" t="s">
        <v>18</v>
      </c>
      <c r="F27" t="s">
        <v>541</v>
      </c>
      <c r="G27" t="s">
        <v>25</v>
      </c>
      <c r="I27" s="2">
        <v>42003</v>
      </c>
      <c r="J27">
        <v>1</v>
      </c>
      <c r="K27" s="2">
        <v>42059</v>
      </c>
      <c r="L27" t="s">
        <v>21</v>
      </c>
      <c r="M27" s="19" t="s">
        <v>109</v>
      </c>
      <c r="N27" s="19" t="s">
        <v>542</v>
      </c>
    </row>
    <row r="28" spans="1:14" x14ac:dyDescent="0.25">
      <c r="A28" t="s">
        <v>543</v>
      </c>
      <c r="B28" s="19" t="s">
        <v>540</v>
      </c>
      <c r="C28" t="s">
        <v>16</v>
      </c>
      <c r="D28" t="s">
        <v>17</v>
      </c>
      <c r="E28" t="s">
        <v>18</v>
      </c>
      <c r="F28" t="s">
        <v>544</v>
      </c>
      <c r="G28" t="s">
        <v>20</v>
      </c>
      <c r="I28" s="2">
        <v>42003</v>
      </c>
      <c r="J28">
        <v>1</v>
      </c>
      <c r="K28" s="2">
        <v>42059</v>
      </c>
      <c r="L28" t="s">
        <v>61</v>
      </c>
      <c r="M28" s="19" t="s">
        <v>109</v>
      </c>
      <c r="N28" s="19" t="s">
        <v>542</v>
      </c>
    </row>
    <row r="29" spans="1:14" x14ac:dyDescent="0.25">
      <c r="A29" t="s">
        <v>545</v>
      </c>
      <c r="B29" s="19" t="s">
        <v>540</v>
      </c>
      <c r="C29" t="s">
        <v>16</v>
      </c>
      <c r="D29" t="s">
        <v>17</v>
      </c>
      <c r="E29" t="s">
        <v>18</v>
      </c>
      <c r="F29" t="s">
        <v>546</v>
      </c>
      <c r="G29" t="s">
        <v>20</v>
      </c>
      <c r="I29" s="2">
        <v>42003</v>
      </c>
      <c r="J29">
        <v>1</v>
      </c>
      <c r="K29" s="2">
        <v>42059</v>
      </c>
      <c r="L29" t="s">
        <v>61</v>
      </c>
      <c r="M29" s="19" t="s">
        <v>109</v>
      </c>
      <c r="N29" s="19" t="s">
        <v>542</v>
      </c>
    </row>
    <row r="30" spans="1:14" x14ac:dyDescent="0.25">
      <c r="A30" t="s">
        <v>547</v>
      </c>
      <c r="B30" s="19" t="s">
        <v>540</v>
      </c>
      <c r="C30" t="s">
        <v>16</v>
      </c>
      <c r="D30" t="s">
        <v>17</v>
      </c>
      <c r="E30" t="s">
        <v>18</v>
      </c>
      <c r="F30" t="s">
        <v>548</v>
      </c>
      <c r="G30" t="s">
        <v>20</v>
      </c>
      <c r="I30" s="2">
        <v>42003</v>
      </c>
      <c r="J30">
        <v>1</v>
      </c>
      <c r="K30" s="2">
        <v>42059</v>
      </c>
      <c r="L30" t="s">
        <v>61</v>
      </c>
      <c r="M30" s="19" t="s">
        <v>109</v>
      </c>
      <c r="N30" s="19" t="s">
        <v>542</v>
      </c>
    </row>
    <row r="31" spans="1:14" x14ac:dyDescent="0.25">
      <c r="A31" t="s">
        <v>549</v>
      </c>
      <c r="B31" s="19" t="s">
        <v>540</v>
      </c>
      <c r="C31" t="s">
        <v>16</v>
      </c>
      <c r="D31" t="s">
        <v>17</v>
      </c>
      <c r="E31" t="s">
        <v>18</v>
      </c>
      <c r="F31" t="s">
        <v>550</v>
      </c>
      <c r="G31" t="s">
        <v>25</v>
      </c>
      <c r="I31" s="2">
        <v>42003</v>
      </c>
      <c r="J31">
        <v>1</v>
      </c>
      <c r="K31" s="2">
        <v>42059</v>
      </c>
      <c r="L31" t="s">
        <v>21</v>
      </c>
      <c r="M31" s="19" t="s">
        <v>109</v>
      </c>
      <c r="N31" s="19" t="s">
        <v>542</v>
      </c>
    </row>
    <row r="32" spans="1:14" x14ac:dyDescent="0.25">
      <c r="A32" t="s">
        <v>551</v>
      </c>
      <c r="B32" s="19" t="s">
        <v>540</v>
      </c>
      <c r="C32" t="s">
        <v>16</v>
      </c>
      <c r="D32" t="s">
        <v>17</v>
      </c>
      <c r="E32" t="s">
        <v>18</v>
      </c>
      <c r="F32" t="s">
        <v>552</v>
      </c>
      <c r="G32" t="s">
        <v>20</v>
      </c>
      <c r="I32" s="2">
        <v>42003</v>
      </c>
      <c r="J32">
        <v>1</v>
      </c>
      <c r="K32" s="2">
        <v>42059</v>
      </c>
      <c r="L32" t="s">
        <v>21</v>
      </c>
      <c r="M32" s="19" t="s">
        <v>109</v>
      </c>
      <c r="N32" s="19" t="s">
        <v>542</v>
      </c>
    </row>
    <row r="33" spans="1:14" x14ac:dyDescent="0.25">
      <c r="A33" t="s">
        <v>894</v>
      </c>
      <c r="B33" s="19" t="s">
        <v>895</v>
      </c>
      <c r="C33" t="s">
        <v>16</v>
      </c>
      <c r="D33" t="s">
        <v>17</v>
      </c>
      <c r="E33" t="s">
        <v>18</v>
      </c>
      <c r="F33" t="s">
        <v>896</v>
      </c>
      <c r="G33" t="s">
        <v>25</v>
      </c>
      <c r="I33" s="2">
        <v>41978</v>
      </c>
      <c r="J33">
        <v>2</v>
      </c>
      <c r="K33" s="2">
        <v>42075</v>
      </c>
      <c r="L33" t="s">
        <v>21</v>
      </c>
    </row>
    <row r="34" spans="1:14" x14ac:dyDescent="0.25">
      <c r="A34" t="s">
        <v>1064</v>
      </c>
      <c r="B34" s="19" t="s">
        <v>1065</v>
      </c>
      <c r="C34" t="s">
        <v>16</v>
      </c>
      <c r="D34" t="s">
        <v>17</v>
      </c>
      <c r="E34" t="s">
        <v>18</v>
      </c>
      <c r="F34" t="s">
        <v>1066</v>
      </c>
      <c r="G34" t="s">
        <v>20</v>
      </c>
      <c r="I34" s="2">
        <v>39439</v>
      </c>
      <c r="J34">
        <v>86</v>
      </c>
      <c r="K34" s="2">
        <v>42075</v>
      </c>
      <c r="L34" t="s">
        <v>21</v>
      </c>
      <c r="M34" s="19" t="s">
        <v>1067</v>
      </c>
    </row>
    <row r="35" spans="1:14" x14ac:dyDescent="0.25">
      <c r="A35" t="s">
        <v>900</v>
      </c>
      <c r="B35" s="19" t="s">
        <v>901</v>
      </c>
      <c r="C35" t="s">
        <v>16</v>
      </c>
      <c r="D35" t="s">
        <v>17</v>
      </c>
      <c r="E35" t="s">
        <v>18</v>
      </c>
      <c r="F35" t="s">
        <v>902</v>
      </c>
      <c r="G35" t="s">
        <v>20</v>
      </c>
      <c r="I35" s="2">
        <v>41978</v>
      </c>
      <c r="J35">
        <v>2</v>
      </c>
      <c r="K35" s="2">
        <v>42075</v>
      </c>
      <c r="L35" t="s">
        <v>61</v>
      </c>
    </row>
    <row r="36" spans="1:14" x14ac:dyDescent="0.25">
      <c r="A36" t="s">
        <v>891</v>
      </c>
      <c r="B36" s="19" t="s">
        <v>892</v>
      </c>
      <c r="C36" t="s">
        <v>16</v>
      </c>
      <c r="D36" t="s">
        <v>17</v>
      </c>
      <c r="E36" t="s">
        <v>18</v>
      </c>
      <c r="F36" t="s">
        <v>893</v>
      </c>
      <c r="G36" t="s">
        <v>25</v>
      </c>
      <c r="I36" s="2">
        <v>41978</v>
      </c>
      <c r="J36">
        <v>2</v>
      </c>
      <c r="K36" s="2">
        <v>42075</v>
      </c>
      <c r="L36" t="s">
        <v>21</v>
      </c>
    </row>
    <row r="37" spans="1:14" x14ac:dyDescent="0.25">
      <c r="A37" t="s">
        <v>897</v>
      </c>
      <c r="B37" s="19" t="s">
        <v>898</v>
      </c>
      <c r="C37" t="s">
        <v>16</v>
      </c>
      <c r="D37" t="s">
        <v>17</v>
      </c>
      <c r="E37" t="s">
        <v>18</v>
      </c>
      <c r="F37" t="s">
        <v>899</v>
      </c>
      <c r="G37" t="s">
        <v>25</v>
      </c>
      <c r="I37" s="2">
        <v>41978</v>
      </c>
      <c r="J37">
        <v>2</v>
      </c>
      <c r="K37" s="2">
        <v>42075</v>
      </c>
      <c r="L37" t="s">
        <v>21</v>
      </c>
    </row>
    <row r="38" spans="1:14" x14ac:dyDescent="0.25">
      <c r="A38" t="s">
        <v>1082</v>
      </c>
      <c r="B38" s="19" t="s">
        <v>1083</v>
      </c>
      <c r="C38" t="s">
        <v>16</v>
      </c>
      <c r="D38" t="s">
        <v>17</v>
      </c>
      <c r="E38" t="s">
        <v>18</v>
      </c>
      <c r="F38" t="s">
        <v>1084</v>
      </c>
      <c r="G38" t="s">
        <v>20</v>
      </c>
      <c r="I38" s="2">
        <v>40911</v>
      </c>
      <c r="J38">
        <v>35</v>
      </c>
      <c r="K38" s="2">
        <v>42034</v>
      </c>
      <c r="L38" t="s">
        <v>21</v>
      </c>
      <c r="M38" s="19" t="s">
        <v>1085</v>
      </c>
      <c r="N38" s="19" t="s">
        <v>1086</v>
      </c>
    </row>
    <row r="39" spans="1:14" x14ac:dyDescent="0.25">
      <c r="A39" t="s">
        <v>488</v>
      </c>
      <c r="B39" s="19" t="s">
        <v>489</v>
      </c>
      <c r="C39" t="s">
        <v>16</v>
      </c>
      <c r="D39" t="s">
        <v>17</v>
      </c>
      <c r="E39" t="s">
        <v>18</v>
      </c>
      <c r="F39" t="s">
        <v>490</v>
      </c>
      <c r="G39" t="s">
        <v>20</v>
      </c>
      <c r="H39" t="s">
        <v>101</v>
      </c>
      <c r="I39" s="2">
        <v>41963</v>
      </c>
      <c r="J39">
        <v>3</v>
      </c>
      <c r="K39" s="2">
        <v>42059</v>
      </c>
      <c r="L39" t="s">
        <v>21</v>
      </c>
      <c r="M39" s="19" t="s">
        <v>491</v>
      </c>
      <c r="N39" s="19" t="s">
        <v>492</v>
      </c>
    </row>
    <row r="40" spans="1:14" x14ac:dyDescent="0.25">
      <c r="A40" t="s">
        <v>64</v>
      </c>
      <c r="B40" s="19" t="s">
        <v>65</v>
      </c>
      <c r="C40" t="s">
        <v>16</v>
      </c>
      <c r="D40" t="s">
        <v>17</v>
      </c>
      <c r="E40" t="s">
        <v>18</v>
      </c>
      <c r="F40" t="s">
        <v>66</v>
      </c>
      <c r="G40" t="s">
        <v>20</v>
      </c>
      <c r="I40" s="2">
        <v>41243</v>
      </c>
      <c r="J40">
        <v>18</v>
      </c>
      <c r="K40" s="2">
        <v>42059</v>
      </c>
      <c r="L40" t="s">
        <v>61</v>
      </c>
      <c r="M40" s="19" t="s">
        <v>67</v>
      </c>
      <c r="N40" s="19" t="s">
        <v>68</v>
      </c>
    </row>
    <row r="41" spans="1:14" x14ac:dyDescent="0.25">
      <c r="A41" t="s">
        <v>903</v>
      </c>
      <c r="B41" s="19" t="s">
        <v>904</v>
      </c>
      <c r="C41" t="s">
        <v>16</v>
      </c>
      <c r="D41" t="s">
        <v>17</v>
      </c>
      <c r="E41" t="s">
        <v>18</v>
      </c>
      <c r="F41" t="s">
        <v>905</v>
      </c>
      <c r="G41" t="s">
        <v>25</v>
      </c>
      <c r="I41" s="2">
        <v>41978</v>
      </c>
      <c r="J41">
        <v>2</v>
      </c>
      <c r="K41" s="2">
        <v>42075</v>
      </c>
      <c r="L41" t="s">
        <v>21</v>
      </c>
    </row>
    <row r="42" spans="1:14" x14ac:dyDescent="0.25">
      <c r="A42" t="s">
        <v>1069</v>
      </c>
      <c r="B42" s="19" t="s">
        <v>1070</v>
      </c>
      <c r="C42" t="s">
        <v>16</v>
      </c>
      <c r="D42" t="s">
        <v>17</v>
      </c>
      <c r="E42" t="s">
        <v>18</v>
      </c>
      <c r="F42" t="s">
        <v>1071</v>
      </c>
      <c r="G42" t="s">
        <v>20</v>
      </c>
      <c r="I42" s="2">
        <v>41653</v>
      </c>
      <c r="J42">
        <v>13</v>
      </c>
      <c r="K42" s="2">
        <v>42075</v>
      </c>
      <c r="L42" t="s">
        <v>21</v>
      </c>
      <c r="M42" s="19" t="s">
        <v>1072</v>
      </c>
      <c r="N42" s="19" t="s">
        <v>1065</v>
      </c>
    </row>
    <row r="43" spans="1:14" x14ac:dyDescent="0.25">
      <c r="A43" t="s">
        <v>583</v>
      </c>
      <c r="B43" s="19" t="s">
        <v>584</v>
      </c>
      <c r="C43" t="s">
        <v>16</v>
      </c>
      <c r="D43" t="s">
        <v>17</v>
      </c>
      <c r="E43" t="s">
        <v>18</v>
      </c>
      <c r="F43" t="s">
        <v>585</v>
      </c>
      <c r="G43" t="s">
        <v>25</v>
      </c>
      <c r="I43" s="2">
        <v>41992</v>
      </c>
      <c r="J43">
        <v>2</v>
      </c>
      <c r="K43" s="2">
        <v>42068</v>
      </c>
      <c r="L43" t="s">
        <v>61</v>
      </c>
      <c r="M43" s="19" t="s">
        <v>586</v>
      </c>
      <c r="N43" s="19" t="s">
        <v>587</v>
      </c>
    </row>
    <row r="44" spans="1:14" x14ac:dyDescent="0.25">
      <c r="A44" t="s">
        <v>580</v>
      </c>
      <c r="B44" s="19" t="s">
        <v>581</v>
      </c>
      <c r="C44" t="s">
        <v>16</v>
      </c>
      <c r="D44" t="s">
        <v>17</v>
      </c>
      <c r="E44" t="s">
        <v>18</v>
      </c>
      <c r="F44" t="s">
        <v>582</v>
      </c>
      <c r="G44" t="s">
        <v>25</v>
      </c>
      <c r="I44" s="2">
        <v>42003</v>
      </c>
      <c r="J44">
        <v>3</v>
      </c>
      <c r="K44" s="2">
        <v>42087</v>
      </c>
      <c r="L44" t="s">
        <v>61</v>
      </c>
      <c r="M44" s="19" t="s">
        <v>309</v>
      </c>
      <c r="N44" s="19" t="s">
        <v>579</v>
      </c>
    </row>
    <row r="45" spans="1:14" x14ac:dyDescent="0.25">
      <c r="A45" t="s">
        <v>576</v>
      </c>
      <c r="B45" s="19" t="s">
        <v>577</v>
      </c>
      <c r="C45" t="s">
        <v>16</v>
      </c>
      <c r="D45" t="s">
        <v>17</v>
      </c>
      <c r="E45" t="s">
        <v>18</v>
      </c>
      <c r="F45" t="s">
        <v>578</v>
      </c>
      <c r="G45" t="s">
        <v>25</v>
      </c>
      <c r="I45" s="2">
        <v>42003</v>
      </c>
      <c r="J45">
        <v>3</v>
      </c>
      <c r="K45" s="2">
        <v>42087</v>
      </c>
      <c r="L45" t="s">
        <v>61</v>
      </c>
      <c r="M45" s="19" t="s">
        <v>309</v>
      </c>
      <c r="N45" s="19" t="s">
        <v>579</v>
      </c>
    </row>
    <row r="46" spans="1:14" x14ac:dyDescent="0.25">
      <c r="A46" t="s">
        <v>655</v>
      </c>
      <c r="B46" s="19" t="s">
        <v>656</v>
      </c>
      <c r="C46" t="s">
        <v>16</v>
      </c>
      <c r="D46" t="s">
        <v>17</v>
      </c>
      <c r="E46" t="s">
        <v>18</v>
      </c>
      <c r="F46" t="s">
        <v>657</v>
      </c>
      <c r="G46" t="s">
        <v>20</v>
      </c>
      <c r="I46" s="2">
        <v>41640</v>
      </c>
      <c r="J46">
        <v>12</v>
      </c>
      <c r="K46" s="2">
        <v>42041</v>
      </c>
      <c r="L46" t="s">
        <v>21</v>
      </c>
    </row>
    <row r="47" spans="1:14" x14ac:dyDescent="0.25">
      <c r="A47" t="s">
        <v>15</v>
      </c>
      <c r="B47" s="19">
        <v>2100346622</v>
      </c>
      <c r="C47" t="s">
        <v>16</v>
      </c>
      <c r="D47" t="s">
        <v>17</v>
      </c>
      <c r="E47" t="s">
        <v>18</v>
      </c>
      <c r="F47" t="s">
        <v>19</v>
      </c>
      <c r="G47" t="s">
        <v>20</v>
      </c>
      <c r="I47" s="2">
        <v>40750</v>
      </c>
      <c r="J47">
        <v>38</v>
      </c>
      <c r="K47" s="2">
        <v>42068</v>
      </c>
      <c r="L47" t="s">
        <v>21</v>
      </c>
      <c r="M47" s="19">
        <v>2100274634</v>
      </c>
      <c r="N47" s="19">
        <v>2100252286</v>
      </c>
    </row>
    <row r="48" spans="1:14" x14ac:dyDescent="0.25">
      <c r="A48" t="s">
        <v>631</v>
      </c>
      <c r="B48" s="19" t="s">
        <v>632</v>
      </c>
      <c r="C48" t="s">
        <v>16</v>
      </c>
      <c r="D48" t="s">
        <v>17</v>
      </c>
      <c r="E48" t="s">
        <v>18</v>
      </c>
      <c r="F48" t="s">
        <v>633</v>
      </c>
      <c r="G48" t="s">
        <v>20</v>
      </c>
      <c r="I48" s="2">
        <v>41268</v>
      </c>
      <c r="J48">
        <v>24</v>
      </c>
      <c r="K48" s="2">
        <v>42041</v>
      </c>
      <c r="L48" t="s">
        <v>61</v>
      </c>
      <c r="M48" s="19" t="s">
        <v>634</v>
      </c>
      <c r="N48" s="19" t="s">
        <v>635</v>
      </c>
    </row>
    <row r="49" spans="1:14" x14ac:dyDescent="0.25">
      <c r="A49" t="s">
        <v>441</v>
      </c>
      <c r="B49" s="19" t="s">
        <v>442</v>
      </c>
      <c r="C49" t="s">
        <v>16</v>
      </c>
      <c r="D49" t="s">
        <v>17</v>
      </c>
      <c r="E49" t="s">
        <v>18</v>
      </c>
      <c r="F49" t="s">
        <v>443</v>
      </c>
      <c r="G49" t="s">
        <v>25</v>
      </c>
      <c r="I49" s="2">
        <v>41986</v>
      </c>
      <c r="J49">
        <v>0</v>
      </c>
      <c r="K49" s="2">
        <v>42018</v>
      </c>
      <c r="L49" t="s">
        <v>61</v>
      </c>
      <c r="M49" s="19" t="s">
        <v>242</v>
      </c>
      <c r="N49" s="19" t="s">
        <v>268</v>
      </c>
    </row>
    <row r="50" spans="1:14" x14ac:dyDescent="0.25">
      <c r="A50" t="s">
        <v>368</v>
      </c>
      <c r="B50" s="19" t="s">
        <v>369</v>
      </c>
      <c r="C50" t="s">
        <v>16</v>
      </c>
      <c r="D50" t="s">
        <v>17</v>
      </c>
      <c r="E50" t="s">
        <v>18</v>
      </c>
      <c r="F50" t="s">
        <v>370</v>
      </c>
      <c r="G50" t="s">
        <v>20</v>
      </c>
      <c r="H50" t="s">
        <v>101</v>
      </c>
      <c r="I50" s="2">
        <v>41621</v>
      </c>
      <c r="J50">
        <v>14</v>
      </c>
      <c r="K50" s="2">
        <v>42087</v>
      </c>
      <c r="L50" t="s">
        <v>21</v>
      </c>
      <c r="M50" s="19" t="s">
        <v>371</v>
      </c>
      <c r="N50" s="19" t="s">
        <v>372</v>
      </c>
    </row>
    <row r="51" spans="1:14" x14ac:dyDescent="0.25">
      <c r="A51" t="s">
        <v>98</v>
      </c>
      <c r="B51" s="19" t="s">
        <v>99</v>
      </c>
      <c r="C51" t="s">
        <v>16</v>
      </c>
      <c r="D51" t="s">
        <v>17</v>
      </c>
      <c r="E51" t="s">
        <v>18</v>
      </c>
      <c r="F51" t="s">
        <v>100</v>
      </c>
      <c r="G51" t="s">
        <v>25</v>
      </c>
      <c r="H51" t="s">
        <v>101</v>
      </c>
      <c r="I51" s="2">
        <v>38748</v>
      </c>
      <c r="J51">
        <v>108</v>
      </c>
      <c r="K51" s="2">
        <v>42041</v>
      </c>
      <c r="L51" t="s">
        <v>61</v>
      </c>
      <c r="M51" s="19" t="s">
        <v>102</v>
      </c>
      <c r="N51" s="19" t="s">
        <v>103</v>
      </c>
    </row>
    <row r="52" spans="1:14" x14ac:dyDescent="0.25">
      <c r="A52" t="s">
        <v>141</v>
      </c>
      <c r="B52" s="19" t="s">
        <v>142</v>
      </c>
      <c r="C52" t="s">
        <v>16</v>
      </c>
      <c r="D52" t="s">
        <v>17</v>
      </c>
      <c r="E52" t="s">
        <v>18</v>
      </c>
      <c r="F52" t="s">
        <v>143</v>
      </c>
      <c r="G52" t="s">
        <v>20</v>
      </c>
      <c r="H52" t="s">
        <v>95</v>
      </c>
      <c r="I52" s="2">
        <v>39816</v>
      </c>
      <c r="J52">
        <v>73</v>
      </c>
      <c r="K52" s="2">
        <v>42087</v>
      </c>
      <c r="L52" t="s">
        <v>21</v>
      </c>
      <c r="M52" s="19" t="s">
        <v>144</v>
      </c>
      <c r="N52" s="19" t="s">
        <v>145</v>
      </c>
    </row>
    <row r="53" spans="1:14" x14ac:dyDescent="0.25">
      <c r="A53" t="s">
        <v>804</v>
      </c>
      <c r="B53" s="19" t="s">
        <v>805</v>
      </c>
      <c r="C53" t="s">
        <v>16</v>
      </c>
      <c r="D53" t="s">
        <v>17</v>
      </c>
      <c r="E53" t="s">
        <v>18</v>
      </c>
      <c r="F53" t="s">
        <v>806</v>
      </c>
      <c r="G53" t="s">
        <v>20</v>
      </c>
      <c r="I53" s="2">
        <v>41975</v>
      </c>
      <c r="J53">
        <v>1</v>
      </c>
      <c r="K53" s="2">
        <v>42034</v>
      </c>
      <c r="L53" t="s">
        <v>21</v>
      </c>
    </row>
    <row r="54" spans="1:14" x14ac:dyDescent="0.25">
      <c r="A54" t="s">
        <v>600</v>
      </c>
      <c r="B54" s="19" t="s">
        <v>601</v>
      </c>
      <c r="C54" t="s">
        <v>16</v>
      </c>
      <c r="D54" t="s">
        <v>17</v>
      </c>
      <c r="E54" t="s">
        <v>18</v>
      </c>
      <c r="F54" t="s">
        <v>602</v>
      </c>
      <c r="G54" t="s">
        <v>20</v>
      </c>
      <c r="I54" s="2">
        <v>42043</v>
      </c>
      <c r="J54">
        <v>0</v>
      </c>
      <c r="K54" s="2">
        <v>42075</v>
      </c>
      <c r="L54" t="s">
        <v>21</v>
      </c>
      <c r="M54" s="19" t="s">
        <v>294</v>
      </c>
      <c r="N54" s="19" t="s">
        <v>603</v>
      </c>
    </row>
    <row r="55" spans="1:14" x14ac:dyDescent="0.25">
      <c r="A55" t="s">
        <v>604</v>
      </c>
      <c r="B55" s="19" t="s">
        <v>605</v>
      </c>
      <c r="C55" t="s">
        <v>16</v>
      </c>
      <c r="D55" t="s">
        <v>17</v>
      </c>
      <c r="E55" t="s">
        <v>18</v>
      </c>
      <c r="F55" t="s">
        <v>606</v>
      </c>
      <c r="G55" t="s">
        <v>20</v>
      </c>
      <c r="I55" s="2">
        <v>42043</v>
      </c>
      <c r="J55">
        <v>0</v>
      </c>
      <c r="K55" s="2">
        <v>42075</v>
      </c>
      <c r="L55" t="s">
        <v>61</v>
      </c>
      <c r="M55" s="19" t="s">
        <v>294</v>
      </c>
      <c r="N55" s="19" t="s">
        <v>603</v>
      </c>
    </row>
    <row r="56" spans="1:14" x14ac:dyDescent="0.25">
      <c r="A56" t="s">
        <v>795</v>
      </c>
      <c r="B56" s="19" t="s">
        <v>796</v>
      </c>
      <c r="C56" t="s">
        <v>16</v>
      </c>
      <c r="D56" t="s">
        <v>17</v>
      </c>
      <c r="E56" t="s">
        <v>18</v>
      </c>
      <c r="F56" t="s">
        <v>797</v>
      </c>
      <c r="G56" t="s">
        <v>25</v>
      </c>
      <c r="I56" s="2">
        <v>41975</v>
      </c>
      <c r="J56">
        <v>1</v>
      </c>
      <c r="K56" s="2">
        <v>42034</v>
      </c>
      <c r="L56" t="s">
        <v>61</v>
      </c>
    </row>
    <row r="57" spans="1:14" x14ac:dyDescent="0.25">
      <c r="A57" t="s">
        <v>695</v>
      </c>
      <c r="B57" s="19" t="s">
        <v>696</v>
      </c>
      <c r="C57" t="s">
        <v>16</v>
      </c>
      <c r="D57" t="s">
        <v>17</v>
      </c>
      <c r="E57" t="s">
        <v>18</v>
      </c>
      <c r="F57" t="s">
        <v>697</v>
      </c>
      <c r="G57" t="s">
        <v>25</v>
      </c>
      <c r="I57" s="2">
        <v>41933</v>
      </c>
      <c r="J57">
        <v>1</v>
      </c>
      <c r="K57" s="2">
        <v>42068</v>
      </c>
      <c r="L57" t="s">
        <v>61</v>
      </c>
      <c r="M57" s="19" t="s">
        <v>698</v>
      </c>
      <c r="N57" s="19" t="s">
        <v>699</v>
      </c>
    </row>
    <row r="58" spans="1:14" x14ac:dyDescent="0.25">
      <c r="A58" t="s">
        <v>1018</v>
      </c>
      <c r="B58" s="19" t="s">
        <v>1019</v>
      </c>
      <c r="C58" t="s">
        <v>16</v>
      </c>
      <c r="D58" t="s">
        <v>17</v>
      </c>
      <c r="E58" t="s">
        <v>18</v>
      </c>
      <c r="F58" t="s">
        <v>1020</v>
      </c>
      <c r="G58" t="s">
        <v>20</v>
      </c>
      <c r="I58" s="2">
        <v>39843</v>
      </c>
      <c r="J58">
        <v>71</v>
      </c>
      <c r="K58" s="2">
        <v>42018</v>
      </c>
      <c r="L58" t="s">
        <v>21</v>
      </c>
    </row>
    <row r="59" spans="1:14" x14ac:dyDescent="0.25">
      <c r="B59" s="19" t="s">
        <v>597</v>
      </c>
      <c r="C59" t="s">
        <v>16</v>
      </c>
      <c r="D59" t="s">
        <v>17</v>
      </c>
      <c r="E59" t="s">
        <v>18</v>
      </c>
      <c r="F59" t="s">
        <v>598</v>
      </c>
      <c r="G59" t="s">
        <v>20</v>
      </c>
      <c r="I59" s="2">
        <v>41992</v>
      </c>
      <c r="J59">
        <v>2</v>
      </c>
      <c r="K59" s="2">
        <v>42075</v>
      </c>
      <c r="L59" t="s">
        <v>599</v>
      </c>
      <c r="M59" s="19" t="s">
        <v>586</v>
      </c>
      <c r="N59" s="19" t="s">
        <v>587</v>
      </c>
    </row>
    <row r="60" spans="1:14" x14ac:dyDescent="0.25">
      <c r="A60" t="s">
        <v>1058</v>
      </c>
      <c r="B60" s="19" t="s">
        <v>1059</v>
      </c>
      <c r="C60" t="s">
        <v>16</v>
      </c>
      <c r="D60" t="s">
        <v>17</v>
      </c>
      <c r="E60" t="s">
        <v>18</v>
      </c>
      <c r="F60" t="s">
        <v>1060</v>
      </c>
      <c r="G60" t="s">
        <v>20</v>
      </c>
      <c r="I60" s="2">
        <v>41954</v>
      </c>
      <c r="J60">
        <v>3</v>
      </c>
      <c r="K60" s="2">
        <v>42075</v>
      </c>
      <c r="L60" t="s">
        <v>61</v>
      </c>
      <c r="M60" s="19" t="s">
        <v>1061</v>
      </c>
      <c r="N60" s="19" t="s">
        <v>1062</v>
      </c>
    </row>
    <row r="61" spans="1:14" x14ac:dyDescent="0.25">
      <c r="A61" t="s">
        <v>594</v>
      </c>
      <c r="B61" s="19" t="s">
        <v>595</v>
      </c>
      <c r="C61" t="s">
        <v>16</v>
      </c>
      <c r="D61" t="s">
        <v>17</v>
      </c>
      <c r="E61" t="s">
        <v>18</v>
      </c>
      <c r="F61" t="s">
        <v>596</v>
      </c>
      <c r="G61" t="s">
        <v>20</v>
      </c>
      <c r="I61" s="2">
        <v>41992</v>
      </c>
      <c r="J61">
        <v>2</v>
      </c>
      <c r="K61" s="2">
        <v>42068</v>
      </c>
      <c r="L61" t="s">
        <v>61</v>
      </c>
      <c r="M61" s="19" t="s">
        <v>586</v>
      </c>
      <c r="N61" s="19" t="s">
        <v>587</v>
      </c>
    </row>
    <row r="62" spans="1:14" x14ac:dyDescent="0.25">
      <c r="A62" t="s">
        <v>739</v>
      </c>
      <c r="B62" s="19" t="s">
        <v>740</v>
      </c>
      <c r="C62" t="s">
        <v>16</v>
      </c>
      <c r="D62" t="s">
        <v>17</v>
      </c>
      <c r="E62" t="s">
        <v>18</v>
      </c>
      <c r="F62" t="s">
        <v>741</v>
      </c>
      <c r="G62" t="s">
        <v>20</v>
      </c>
      <c r="I62" s="2">
        <v>41990</v>
      </c>
      <c r="J62">
        <v>0</v>
      </c>
      <c r="K62" s="2">
        <v>42041</v>
      </c>
      <c r="L62" t="s">
        <v>21</v>
      </c>
      <c r="M62" s="19" t="s">
        <v>731</v>
      </c>
      <c r="N62" s="19" t="s">
        <v>732</v>
      </c>
    </row>
    <row r="63" spans="1:14" x14ac:dyDescent="0.25">
      <c r="A63" t="s">
        <v>798</v>
      </c>
      <c r="B63" s="19" t="s">
        <v>799</v>
      </c>
      <c r="C63" t="s">
        <v>16</v>
      </c>
      <c r="D63" t="s">
        <v>17</v>
      </c>
      <c r="E63" t="s">
        <v>18</v>
      </c>
      <c r="F63" t="s">
        <v>800</v>
      </c>
      <c r="G63" t="s">
        <v>25</v>
      </c>
      <c r="I63" s="2">
        <v>41975</v>
      </c>
      <c r="J63">
        <v>1</v>
      </c>
      <c r="K63" s="2">
        <v>42034</v>
      </c>
      <c r="L63" t="s">
        <v>21</v>
      </c>
    </row>
    <row r="64" spans="1:14" x14ac:dyDescent="0.25">
      <c r="A64" t="s">
        <v>728</v>
      </c>
      <c r="B64" s="19" t="s">
        <v>729</v>
      </c>
      <c r="C64" t="s">
        <v>16</v>
      </c>
      <c r="D64" t="s">
        <v>17</v>
      </c>
      <c r="E64" t="s">
        <v>18</v>
      </c>
      <c r="F64" t="s">
        <v>730</v>
      </c>
      <c r="G64" t="s">
        <v>25</v>
      </c>
      <c r="I64" s="2">
        <v>41990</v>
      </c>
      <c r="J64">
        <v>0</v>
      </c>
      <c r="K64" s="2">
        <v>42068</v>
      </c>
      <c r="L64" t="s">
        <v>61</v>
      </c>
      <c r="M64" s="19" t="s">
        <v>731</v>
      </c>
      <c r="N64" s="19" t="s">
        <v>732</v>
      </c>
    </row>
    <row r="65" spans="1:14" x14ac:dyDescent="0.25">
      <c r="A65" t="s">
        <v>82</v>
      </c>
      <c r="B65" s="19" t="s">
        <v>83</v>
      </c>
      <c r="C65" t="s">
        <v>16</v>
      </c>
      <c r="D65" t="s">
        <v>17</v>
      </c>
      <c r="E65" t="s">
        <v>18</v>
      </c>
      <c r="F65" t="s">
        <v>84</v>
      </c>
      <c r="G65" t="s">
        <v>20</v>
      </c>
      <c r="H65" t="s">
        <v>78</v>
      </c>
      <c r="I65" s="2">
        <v>38331</v>
      </c>
      <c r="J65">
        <v>122</v>
      </c>
      <c r="K65" s="2">
        <v>42059</v>
      </c>
      <c r="L65" t="s">
        <v>21</v>
      </c>
      <c r="M65" s="19" t="s">
        <v>85</v>
      </c>
      <c r="N65" s="19" t="s">
        <v>86</v>
      </c>
    </row>
    <row r="66" spans="1:14" x14ac:dyDescent="0.25">
      <c r="A66" t="s">
        <v>736</v>
      </c>
      <c r="B66" s="19" t="s">
        <v>737</v>
      </c>
      <c r="C66" t="s">
        <v>16</v>
      </c>
      <c r="D66" t="s">
        <v>17</v>
      </c>
      <c r="E66" t="s">
        <v>18</v>
      </c>
      <c r="F66" t="s">
        <v>738</v>
      </c>
      <c r="G66" t="s">
        <v>20</v>
      </c>
      <c r="I66" s="2">
        <v>41990</v>
      </c>
      <c r="J66">
        <v>0</v>
      </c>
      <c r="K66" s="2">
        <v>42068</v>
      </c>
      <c r="L66" t="s">
        <v>61</v>
      </c>
      <c r="M66" s="19" t="s">
        <v>731</v>
      </c>
      <c r="N66" s="19" t="s">
        <v>732</v>
      </c>
    </row>
    <row r="67" spans="1:14" x14ac:dyDescent="0.25">
      <c r="A67" t="s">
        <v>733</v>
      </c>
      <c r="B67" s="19" t="s">
        <v>734</v>
      </c>
      <c r="C67" t="s">
        <v>16</v>
      </c>
      <c r="D67" t="s">
        <v>17</v>
      </c>
      <c r="E67" t="s">
        <v>18</v>
      </c>
      <c r="F67" t="s">
        <v>735</v>
      </c>
      <c r="G67" t="s">
        <v>25</v>
      </c>
      <c r="I67" s="2">
        <v>41990</v>
      </c>
      <c r="J67">
        <v>0</v>
      </c>
      <c r="K67" s="2">
        <v>42068</v>
      </c>
      <c r="L67" t="s">
        <v>21</v>
      </c>
      <c r="M67" s="19" t="s">
        <v>731</v>
      </c>
      <c r="N67" s="19" t="s">
        <v>732</v>
      </c>
    </row>
    <row r="68" spans="1:14" x14ac:dyDescent="0.25">
      <c r="A68" t="s">
        <v>924</v>
      </c>
      <c r="B68" s="19" t="s">
        <v>925</v>
      </c>
      <c r="C68" t="s">
        <v>16</v>
      </c>
      <c r="D68" t="s">
        <v>17</v>
      </c>
      <c r="E68" t="s">
        <v>18</v>
      </c>
      <c r="F68" t="s">
        <v>926</v>
      </c>
      <c r="G68" t="s">
        <v>25</v>
      </c>
      <c r="I68" s="2">
        <v>41993</v>
      </c>
      <c r="J68">
        <v>2</v>
      </c>
      <c r="K68" s="2">
        <v>42087</v>
      </c>
      <c r="L68" t="s">
        <v>21</v>
      </c>
    </row>
    <row r="69" spans="1:14" x14ac:dyDescent="0.25">
      <c r="A69" t="s">
        <v>933</v>
      </c>
      <c r="B69" s="19" t="s">
        <v>934</v>
      </c>
      <c r="C69" t="s">
        <v>16</v>
      </c>
      <c r="D69" t="s">
        <v>17</v>
      </c>
      <c r="E69" t="s">
        <v>18</v>
      </c>
      <c r="F69" t="s">
        <v>935</v>
      </c>
      <c r="G69" t="s">
        <v>20</v>
      </c>
      <c r="I69" s="2">
        <v>41993</v>
      </c>
      <c r="J69">
        <v>2</v>
      </c>
      <c r="K69" s="2">
        <v>42087</v>
      </c>
      <c r="L69" t="s">
        <v>21</v>
      </c>
    </row>
    <row r="70" spans="1:14" x14ac:dyDescent="0.25">
      <c r="A70" t="s">
        <v>939</v>
      </c>
      <c r="B70" s="19" t="s">
        <v>940</v>
      </c>
      <c r="C70" t="s">
        <v>16</v>
      </c>
      <c r="D70" t="s">
        <v>17</v>
      </c>
      <c r="E70" t="s">
        <v>18</v>
      </c>
      <c r="F70" t="s">
        <v>941</v>
      </c>
      <c r="G70" t="s">
        <v>20</v>
      </c>
      <c r="I70" s="2">
        <v>41993</v>
      </c>
      <c r="J70">
        <v>2</v>
      </c>
      <c r="K70" s="2">
        <v>42087</v>
      </c>
      <c r="L70" t="s">
        <v>61</v>
      </c>
    </row>
    <row r="71" spans="1:14" x14ac:dyDescent="0.25">
      <c r="A71" t="s">
        <v>942</v>
      </c>
      <c r="B71" s="19" t="s">
        <v>943</v>
      </c>
      <c r="C71" t="s">
        <v>16</v>
      </c>
      <c r="D71" t="s">
        <v>17</v>
      </c>
      <c r="E71" t="s">
        <v>18</v>
      </c>
      <c r="F71" t="s">
        <v>944</v>
      </c>
      <c r="G71" t="s">
        <v>20</v>
      </c>
      <c r="I71" s="2">
        <v>41993</v>
      </c>
      <c r="J71">
        <v>2</v>
      </c>
      <c r="K71" s="2">
        <v>42087</v>
      </c>
      <c r="L71" t="s">
        <v>61</v>
      </c>
    </row>
    <row r="72" spans="1:14" x14ac:dyDescent="0.25">
      <c r="A72" t="s">
        <v>936</v>
      </c>
      <c r="B72" s="19" t="s">
        <v>937</v>
      </c>
      <c r="C72" t="s">
        <v>16</v>
      </c>
      <c r="D72" t="s">
        <v>17</v>
      </c>
      <c r="E72" t="s">
        <v>18</v>
      </c>
      <c r="F72" t="s">
        <v>938</v>
      </c>
      <c r="G72" t="s">
        <v>20</v>
      </c>
      <c r="I72" s="2">
        <v>41993</v>
      </c>
      <c r="J72">
        <v>2</v>
      </c>
      <c r="K72" s="2">
        <v>42087</v>
      </c>
      <c r="L72" t="s">
        <v>21</v>
      </c>
    </row>
    <row r="73" spans="1:14" x14ac:dyDescent="0.25">
      <c r="A73" t="s">
        <v>930</v>
      </c>
      <c r="B73" s="19" t="s">
        <v>931</v>
      </c>
      <c r="C73" t="s">
        <v>16</v>
      </c>
      <c r="D73" t="s">
        <v>17</v>
      </c>
      <c r="E73" t="s">
        <v>18</v>
      </c>
      <c r="F73" t="s">
        <v>932</v>
      </c>
      <c r="G73" t="s">
        <v>25</v>
      </c>
      <c r="I73" s="2">
        <v>41993</v>
      </c>
      <c r="J73">
        <v>2</v>
      </c>
      <c r="K73" s="2">
        <v>42087</v>
      </c>
      <c r="L73" t="s">
        <v>21</v>
      </c>
    </row>
    <row r="74" spans="1:14" x14ac:dyDescent="0.25">
      <c r="A74" t="s">
        <v>927</v>
      </c>
      <c r="B74" s="19" t="s">
        <v>928</v>
      </c>
      <c r="C74" t="s">
        <v>16</v>
      </c>
      <c r="D74" t="s">
        <v>17</v>
      </c>
      <c r="E74" t="s">
        <v>18</v>
      </c>
      <c r="F74" t="s">
        <v>929</v>
      </c>
      <c r="G74" t="s">
        <v>25</v>
      </c>
      <c r="I74" s="2">
        <v>41993</v>
      </c>
      <c r="J74">
        <v>2</v>
      </c>
      <c r="K74" s="2">
        <v>42087</v>
      </c>
      <c r="L74" t="s">
        <v>61</v>
      </c>
    </row>
    <row r="75" spans="1:14" x14ac:dyDescent="0.25">
      <c r="A75" t="s">
        <v>513</v>
      </c>
      <c r="B75" s="19" t="s">
        <v>514</v>
      </c>
      <c r="C75" t="s">
        <v>16</v>
      </c>
      <c r="D75" t="s">
        <v>17</v>
      </c>
      <c r="E75" t="s">
        <v>18</v>
      </c>
      <c r="F75" t="s">
        <v>515</v>
      </c>
      <c r="G75" t="s">
        <v>20</v>
      </c>
      <c r="I75" s="2">
        <v>42017</v>
      </c>
      <c r="J75">
        <v>0</v>
      </c>
      <c r="K75" s="2">
        <v>42075</v>
      </c>
      <c r="L75" t="s">
        <v>61</v>
      </c>
      <c r="M75" s="19" t="s">
        <v>516</v>
      </c>
      <c r="N75" s="19" t="s">
        <v>517</v>
      </c>
    </row>
    <row r="76" spans="1:14" x14ac:dyDescent="0.25">
      <c r="A76" t="s">
        <v>519</v>
      </c>
      <c r="B76" s="19" t="s">
        <v>520</v>
      </c>
      <c r="C76" t="s">
        <v>16</v>
      </c>
      <c r="D76" t="s">
        <v>17</v>
      </c>
      <c r="E76" t="s">
        <v>18</v>
      </c>
      <c r="F76" t="s">
        <v>521</v>
      </c>
      <c r="G76" t="s">
        <v>25</v>
      </c>
      <c r="I76" s="2">
        <v>42017</v>
      </c>
      <c r="J76">
        <v>0</v>
      </c>
      <c r="K76" s="2">
        <v>42075</v>
      </c>
      <c r="L76" t="s">
        <v>61</v>
      </c>
      <c r="M76" s="19" t="s">
        <v>516</v>
      </c>
      <c r="N76" s="19" t="s">
        <v>517</v>
      </c>
    </row>
    <row r="77" spans="1:14" x14ac:dyDescent="0.25">
      <c r="A77" t="s">
        <v>523</v>
      </c>
      <c r="B77" s="19" t="s">
        <v>524</v>
      </c>
      <c r="C77" t="s">
        <v>16</v>
      </c>
      <c r="D77" t="s">
        <v>17</v>
      </c>
      <c r="E77" t="s">
        <v>18</v>
      </c>
      <c r="F77" t="s">
        <v>525</v>
      </c>
      <c r="G77" t="s">
        <v>25</v>
      </c>
      <c r="I77" s="2">
        <v>42017</v>
      </c>
      <c r="J77">
        <v>0</v>
      </c>
      <c r="K77" s="2">
        <v>42075</v>
      </c>
      <c r="L77" t="s">
        <v>21</v>
      </c>
      <c r="M77" s="19" t="s">
        <v>516</v>
      </c>
      <c r="N77" s="19" t="s">
        <v>517</v>
      </c>
    </row>
    <row r="78" spans="1:14" x14ac:dyDescent="0.25">
      <c r="A78" t="s">
        <v>530</v>
      </c>
      <c r="B78" s="19" t="s">
        <v>528</v>
      </c>
      <c r="C78" t="s">
        <v>16</v>
      </c>
      <c r="D78" t="s">
        <v>17</v>
      </c>
      <c r="E78" t="s">
        <v>18</v>
      </c>
      <c r="F78" t="s">
        <v>529</v>
      </c>
      <c r="G78" t="s">
        <v>25</v>
      </c>
      <c r="I78" s="2">
        <v>42017</v>
      </c>
      <c r="J78">
        <v>0</v>
      </c>
      <c r="K78" s="2">
        <v>42087</v>
      </c>
      <c r="L78" t="s">
        <v>61</v>
      </c>
      <c r="M78" s="19" t="s">
        <v>516</v>
      </c>
      <c r="N78" s="19" t="s">
        <v>517</v>
      </c>
    </row>
    <row r="79" spans="1:14" x14ac:dyDescent="0.25">
      <c r="A79" t="s">
        <v>531</v>
      </c>
      <c r="B79" s="19" t="s">
        <v>532</v>
      </c>
      <c r="C79" t="s">
        <v>16</v>
      </c>
      <c r="D79" t="s">
        <v>17</v>
      </c>
      <c r="E79" t="s">
        <v>18</v>
      </c>
      <c r="F79" t="s">
        <v>533</v>
      </c>
      <c r="G79" t="s">
        <v>25</v>
      </c>
      <c r="I79" s="2">
        <v>42017</v>
      </c>
      <c r="J79">
        <v>0</v>
      </c>
      <c r="K79" s="2">
        <v>42075</v>
      </c>
      <c r="L79" t="s">
        <v>61</v>
      </c>
      <c r="M79" s="19" t="s">
        <v>516</v>
      </c>
      <c r="N79" s="19" t="s">
        <v>517</v>
      </c>
    </row>
    <row r="80" spans="1:14" x14ac:dyDescent="0.25">
      <c r="A80" t="s">
        <v>535</v>
      </c>
      <c r="B80" s="19" t="s">
        <v>536</v>
      </c>
      <c r="C80" t="s">
        <v>16</v>
      </c>
      <c r="D80" t="s">
        <v>17</v>
      </c>
      <c r="E80" t="s">
        <v>18</v>
      </c>
      <c r="F80" t="s">
        <v>537</v>
      </c>
      <c r="G80" t="s">
        <v>25</v>
      </c>
      <c r="I80" s="2">
        <v>42017</v>
      </c>
      <c r="J80">
        <v>0</v>
      </c>
      <c r="K80" s="2">
        <v>42075</v>
      </c>
      <c r="L80" t="s">
        <v>21</v>
      </c>
      <c r="M80" s="19" t="s">
        <v>516</v>
      </c>
      <c r="N80" s="19" t="s">
        <v>517</v>
      </c>
    </row>
    <row r="81" spans="1:14" x14ac:dyDescent="0.25">
      <c r="A81" t="s">
        <v>742</v>
      </c>
      <c r="B81" s="19" t="s">
        <v>743</v>
      </c>
      <c r="C81" t="s">
        <v>16</v>
      </c>
      <c r="D81" t="s">
        <v>17</v>
      </c>
      <c r="E81" t="s">
        <v>18</v>
      </c>
      <c r="F81" t="s">
        <v>744</v>
      </c>
      <c r="G81" t="s">
        <v>20</v>
      </c>
      <c r="I81" s="2">
        <v>41990</v>
      </c>
      <c r="J81">
        <v>0</v>
      </c>
      <c r="K81" s="2">
        <v>42034</v>
      </c>
      <c r="L81" t="s">
        <v>61</v>
      </c>
      <c r="M81" s="19" t="s">
        <v>731</v>
      </c>
      <c r="N81" s="19" t="s">
        <v>732</v>
      </c>
    </row>
    <row r="82" spans="1:14" x14ac:dyDescent="0.25">
      <c r="A82" t="s">
        <v>1049</v>
      </c>
      <c r="B82" s="19" t="s">
        <v>1050</v>
      </c>
      <c r="C82" t="s">
        <v>16</v>
      </c>
      <c r="D82" t="s">
        <v>17</v>
      </c>
      <c r="E82" t="s">
        <v>18</v>
      </c>
      <c r="F82" t="s">
        <v>1051</v>
      </c>
      <c r="G82" t="s">
        <v>20</v>
      </c>
      <c r="I82" s="2">
        <v>41678</v>
      </c>
      <c r="J82">
        <v>10</v>
      </c>
      <c r="K82" s="2">
        <v>42041</v>
      </c>
      <c r="L82" t="s">
        <v>21</v>
      </c>
      <c r="M82" s="19" t="s">
        <v>1046</v>
      </c>
      <c r="N82" s="19" t="s">
        <v>1047</v>
      </c>
    </row>
    <row r="83" spans="1:14" x14ac:dyDescent="0.25">
      <c r="A83" t="s">
        <v>1043</v>
      </c>
      <c r="B83" s="19" t="s">
        <v>1044</v>
      </c>
      <c r="C83" t="s">
        <v>16</v>
      </c>
      <c r="D83" t="s">
        <v>17</v>
      </c>
      <c r="E83" t="s">
        <v>18</v>
      </c>
      <c r="F83" t="s">
        <v>1045</v>
      </c>
      <c r="G83" t="s">
        <v>20</v>
      </c>
      <c r="I83" s="2">
        <v>41678</v>
      </c>
      <c r="J83">
        <v>10</v>
      </c>
      <c r="K83" s="2">
        <v>42041</v>
      </c>
      <c r="L83" t="s">
        <v>61</v>
      </c>
      <c r="M83" s="19" t="s">
        <v>1046</v>
      </c>
      <c r="N83" s="19" t="s">
        <v>1047</v>
      </c>
    </row>
    <row r="84" spans="1:14" x14ac:dyDescent="0.25">
      <c r="A84" t="s">
        <v>1003</v>
      </c>
      <c r="B84" s="19" t="s">
        <v>1004</v>
      </c>
      <c r="C84" t="s">
        <v>16</v>
      </c>
      <c r="D84" t="s">
        <v>17</v>
      </c>
      <c r="E84" t="s">
        <v>18</v>
      </c>
      <c r="F84" t="s">
        <v>1005</v>
      </c>
      <c r="G84" t="s">
        <v>20</v>
      </c>
      <c r="I84" s="2">
        <v>41595</v>
      </c>
      <c r="J84">
        <v>13</v>
      </c>
      <c r="K84" s="2">
        <v>42009</v>
      </c>
      <c r="L84" t="s">
        <v>21</v>
      </c>
      <c r="M84" s="19" t="s">
        <v>1006</v>
      </c>
      <c r="N84" s="19" t="s">
        <v>1007</v>
      </c>
    </row>
    <row r="85" spans="1:14" x14ac:dyDescent="0.25">
      <c r="A85" t="s">
        <v>30</v>
      </c>
      <c r="B85" s="19">
        <v>4100197731</v>
      </c>
      <c r="C85" t="s">
        <v>16</v>
      </c>
      <c r="D85" t="s">
        <v>17</v>
      </c>
      <c r="E85" t="s">
        <v>18</v>
      </c>
      <c r="F85" t="s">
        <v>31</v>
      </c>
      <c r="G85" t="s">
        <v>25</v>
      </c>
      <c r="I85" s="2">
        <v>40673</v>
      </c>
      <c r="J85">
        <v>40</v>
      </c>
      <c r="K85" s="2">
        <v>42068</v>
      </c>
      <c r="L85" t="s">
        <v>21</v>
      </c>
      <c r="M85" s="19">
        <v>4100161052</v>
      </c>
      <c r="N85" s="19">
        <v>4100137071</v>
      </c>
    </row>
    <row r="86" spans="1:14" x14ac:dyDescent="0.25">
      <c r="A86" t="s">
        <v>851</v>
      </c>
      <c r="B86" s="19" t="s">
        <v>852</v>
      </c>
      <c r="C86" t="s">
        <v>16</v>
      </c>
      <c r="D86" t="s">
        <v>17</v>
      </c>
      <c r="E86" t="s">
        <v>18</v>
      </c>
      <c r="F86" t="s">
        <v>853</v>
      </c>
      <c r="G86" t="s">
        <v>20</v>
      </c>
      <c r="I86" s="2">
        <v>41983</v>
      </c>
      <c r="J86">
        <v>1</v>
      </c>
      <c r="K86" s="2">
        <v>42059</v>
      </c>
      <c r="L86" t="s">
        <v>21</v>
      </c>
      <c r="N86" s="19" t="s">
        <v>847</v>
      </c>
    </row>
    <row r="87" spans="1:14" x14ac:dyDescent="0.25">
      <c r="A87" t="s">
        <v>844</v>
      </c>
      <c r="B87" s="19" t="s">
        <v>845</v>
      </c>
      <c r="C87" t="s">
        <v>16</v>
      </c>
      <c r="D87" t="s">
        <v>17</v>
      </c>
      <c r="E87" t="s">
        <v>18</v>
      </c>
      <c r="F87" t="s">
        <v>846</v>
      </c>
      <c r="G87" t="s">
        <v>25</v>
      </c>
      <c r="I87" s="2">
        <v>41983</v>
      </c>
      <c r="J87">
        <v>1</v>
      </c>
      <c r="K87" s="2">
        <v>42059</v>
      </c>
      <c r="L87" t="s">
        <v>61</v>
      </c>
      <c r="N87" s="19" t="s">
        <v>847</v>
      </c>
    </row>
    <row r="88" spans="1:14" x14ac:dyDescent="0.25">
      <c r="A88" t="s">
        <v>848</v>
      </c>
      <c r="B88" s="19" t="s">
        <v>849</v>
      </c>
      <c r="C88" t="s">
        <v>16</v>
      </c>
      <c r="D88" t="s">
        <v>17</v>
      </c>
      <c r="E88" t="s">
        <v>18</v>
      </c>
      <c r="F88" t="s">
        <v>850</v>
      </c>
      <c r="G88" t="s">
        <v>20</v>
      </c>
      <c r="I88" s="2">
        <v>41983</v>
      </c>
      <c r="J88">
        <v>1</v>
      </c>
      <c r="K88" s="2">
        <v>42059</v>
      </c>
      <c r="L88" t="s">
        <v>61</v>
      </c>
      <c r="N88" s="19" t="s">
        <v>847</v>
      </c>
    </row>
    <row r="89" spans="1:14" x14ac:dyDescent="0.25">
      <c r="A89" t="s">
        <v>948</v>
      </c>
      <c r="B89" s="19" t="s">
        <v>949</v>
      </c>
      <c r="C89" t="s">
        <v>16</v>
      </c>
      <c r="D89" t="s">
        <v>17</v>
      </c>
      <c r="E89" t="s">
        <v>18</v>
      </c>
      <c r="F89" t="s">
        <v>950</v>
      </c>
      <c r="G89" t="s">
        <v>20</v>
      </c>
      <c r="I89" s="2">
        <v>42001</v>
      </c>
      <c r="J89">
        <v>2</v>
      </c>
      <c r="K89" s="2">
        <v>42087</v>
      </c>
      <c r="L89" t="s">
        <v>21</v>
      </c>
    </row>
    <row r="90" spans="1:14" x14ac:dyDescent="0.25">
      <c r="A90" t="s">
        <v>951</v>
      </c>
      <c r="B90" s="19" t="s">
        <v>952</v>
      </c>
      <c r="C90" t="s">
        <v>16</v>
      </c>
      <c r="D90" t="s">
        <v>17</v>
      </c>
      <c r="E90" t="s">
        <v>18</v>
      </c>
      <c r="F90" t="s">
        <v>953</v>
      </c>
      <c r="G90" t="s">
        <v>20</v>
      </c>
      <c r="I90" s="2">
        <v>42001</v>
      </c>
      <c r="J90">
        <v>2</v>
      </c>
      <c r="K90" s="2">
        <v>42087</v>
      </c>
      <c r="L90" t="s">
        <v>61</v>
      </c>
    </row>
    <row r="91" spans="1:14" x14ac:dyDescent="0.25">
      <c r="A91" t="s">
        <v>954</v>
      </c>
      <c r="B91" s="19" t="s">
        <v>955</v>
      </c>
      <c r="C91" t="s">
        <v>16</v>
      </c>
      <c r="D91" t="s">
        <v>17</v>
      </c>
      <c r="E91" t="s">
        <v>18</v>
      </c>
      <c r="F91" t="s">
        <v>956</v>
      </c>
      <c r="G91" t="s">
        <v>25</v>
      </c>
      <c r="I91" s="2">
        <v>42001</v>
      </c>
      <c r="J91">
        <v>2</v>
      </c>
      <c r="K91" s="2">
        <v>42087</v>
      </c>
      <c r="L91" t="s">
        <v>61</v>
      </c>
    </row>
    <row r="92" spans="1:14" x14ac:dyDescent="0.25">
      <c r="A92" t="s">
        <v>945</v>
      </c>
      <c r="B92" s="19" t="s">
        <v>946</v>
      </c>
      <c r="C92" t="s">
        <v>16</v>
      </c>
      <c r="D92" t="s">
        <v>17</v>
      </c>
      <c r="E92" t="s">
        <v>18</v>
      </c>
      <c r="F92" t="s">
        <v>947</v>
      </c>
      <c r="G92" t="s">
        <v>20</v>
      </c>
      <c r="I92" s="2">
        <v>42001</v>
      </c>
      <c r="J92">
        <v>2</v>
      </c>
      <c r="K92" s="2">
        <v>42087</v>
      </c>
      <c r="L92" t="s">
        <v>61</v>
      </c>
    </row>
    <row r="93" spans="1:14" x14ac:dyDescent="0.25">
      <c r="A93" t="s">
        <v>641</v>
      </c>
      <c r="B93" s="19" t="s">
        <v>642</v>
      </c>
      <c r="C93" t="s">
        <v>16</v>
      </c>
      <c r="D93" t="s">
        <v>17</v>
      </c>
      <c r="E93" t="s">
        <v>18</v>
      </c>
      <c r="F93" t="s">
        <v>643</v>
      </c>
      <c r="G93" t="s">
        <v>25</v>
      </c>
      <c r="I93" s="2">
        <v>40882</v>
      </c>
      <c r="J93">
        <v>34</v>
      </c>
      <c r="K93" s="2">
        <v>42034</v>
      </c>
      <c r="L93" t="s">
        <v>61</v>
      </c>
      <c r="M93" s="19" t="s">
        <v>644</v>
      </c>
      <c r="N93" s="19" t="s">
        <v>645</v>
      </c>
    </row>
    <row r="94" spans="1:14" x14ac:dyDescent="0.25">
      <c r="A94" t="s">
        <v>906</v>
      </c>
      <c r="B94" s="19" t="s">
        <v>907</v>
      </c>
      <c r="C94" t="s">
        <v>16</v>
      </c>
      <c r="D94" t="s">
        <v>17</v>
      </c>
      <c r="E94" t="s">
        <v>18</v>
      </c>
      <c r="F94" t="s">
        <v>908</v>
      </c>
      <c r="G94" t="s">
        <v>20</v>
      </c>
      <c r="I94" s="2">
        <v>41983</v>
      </c>
      <c r="J94">
        <v>2</v>
      </c>
      <c r="K94" s="2">
        <v>42087</v>
      </c>
      <c r="L94" t="s">
        <v>21</v>
      </c>
      <c r="M94" s="19" t="s">
        <v>909</v>
      </c>
      <c r="N94" s="19" t="s">
        <v>910</v>
      </c>
    </row>
    <row r="95" spans="1:14" x14ac:dyDescent="0.25">
      <c r="A95" t="s">
        <v>970</v>
      </c>
      <c r="B95" s="19" t="s">
        <v>971</v>
      </c>
      <c r="C95" t="s">
        <v>16</v>
      </c>
      <c r="D95" t="s">
        <v>17</v>
      </c>
      <c r="E95" t="s">
        <v>18</v>
      </c>
      <c r="F95" t="s">
        <v>972</v>
      </c>
      <c r="G95" t="s">
        <v>25</v>
      </c>
      <c r="I95" s="2">
        <v>40090</v>
      </c>
      <c r="J95">
        <v>64</v>
      </c>
      <c r="K95" s="2">
        <v>42087</v>
      </c>
      <c r="L95" t="s">
        <v>61</v>
      </c>
    </row>
    <row r="96" spans="1:14" x14ac:dyDescent="0.25">
      <c r="A96" t="s">
        <v>791</v>
      </c>
      <c r="B96" s="19" t="s">
        <v>792</v>
      </c>
      <c r="C96" t="s">
        <v>16</v>
      </c>
      <c r="D96" t="s">
        <v>17</v>
      </c>
      <c r="E96" t="s">
        <v>18</v>
      </c>
      <c r="F96" t="s">
        <v>793</v>
      </c>
      <c r="G96" t="s">
        <v>25</v>
      </c>
      <c r="I96" s="2">
        <v>39115</v>
      </c>
      <c r="J96">
        <v>95</v>
      </c>
      <c r="K96" s="2">
        <v>42034</v>
      </c>
      <c r="L96" t="s">
        <v>61</v>
      </c>
      <c r="M96" s="19" t="s">
        <v>794</v>
      </c>
    </row>
    <row r="97" spans="1:14" x14ac:dyDescent="0.25">
      <c r="A97" t="s">
        <v>636</v>
      </c>
      <c r="B97" s="19" t="s">
        <v>637</v>
      </c>
      <c r="C97" t="s">
        <v>16</v>
      </c>
      <c r="D97" t="s">
        <v>17</v>
      </c>
      <c r="E97" t="s">
        <v>18</v>
      </c>
      <c r="F97" t="s">
        <v>638</v>
      </c>
      <c r="G97" t="s">
        <v>25</v>
      </c>
      <c r="I97" s="2">
        <v>41616</v>
      </c>
      <c r="J97">
        <v>4</v>
      </c>
      <c r="K97" s="2">
        <v>42010</v>
      </c>
      <c r="L97" t="s">
        <v>21</v>
      </c>
      <c r="M97" s="19" t="s">
        <v>639</v>
      </c>
      <c r="N97" s="19" t="s">
        <v>640</v>
      </c>
    </row>
    <row r="98" spans="1:14" x14ac:dyDescent="0.25">
      <c r="A98" t="s">
        <v>26</v>
      </c>
      <c r="B98" s="19">
        <v>3130619</v>
      </c>
      <c r="C98" t="s">
        <v>16</v>
      </c>
      <c r="D98" t="s">
        <v>17</v>
      </c>
      <c r="E98" t="s">
        <v>18</v>
      </c>
      <c r="F98" t="s">
        <v>27</v>
      </c>
      <c r="G98" t="s">
        <v>25</v>
      </c>
      <c r="I98" s="2">
        <v>40843</v>
      </c>
      <c r="J98">
        <v>37</v>
      </c>
      <c r="K98" s="2">
        <v>42068</v>
      </c>
      <c r="L98" t="s">
        <v>21</v>
      </c>
      <c r="M98" s="19">
        <v>2679752</v>
      </c>
    </row>
    <row r="99" spans="1:14" x14ac:dyDescent="0.25">
      <c r="A99" t="s">
        <v>725</v>
      </c>
      <c r="B99" s="19" t="s">
        <v>726</v>
      </c>
      <c r="C99" t="s">
        <v>16</v>
      </c>
      <c r="D99" t="s">
        <v>17</v>
      </c>
      <c r="E99" t="s">
        <v>18</v>
      </c>
      <c r="F99" t="s">
        <v>727</v>
      </c>
      <c r="G99" t="s">
        <v>25</v>
      </c>
      <c r="I99" s="2">
        <v>41582</v>
      </c>
      <c r="J99">
        <v>13</v>
      </c>
      <c r="K99" s="2">
        <v>42087</v>
      </c>
      <c r="L99" t="s">
        <v>21</v>
      </c>
      <c r="M99" s="19">
        <v>2985688</v>
      </c>
      <c r="N99" s="19">
        <v>3209113</v>
      </c>
    </row>
    <row r="100" spans="1:14" x14ac:dyDescent="0.25">
      <c r="A100" t="s">
        <v>32</v>
      </c>
      <c r="B100" s="19" t="s">
        <v>33</v>
      </c>
      <c r="C100" t="s">
        <v>16</v>
      </c>
      <c r="D100" t="s">
        <v>17</v>
      </c>
      <c r="E100" t="s">
        <v>18</v>
      </c>
      <c r="F100" t="s">
        <v>34</v>
      </c>
      <c r="G100" t="s">
        <v>25</v>
      </c>
      <c r="I100" s="2">
        <v>41639</v>
      </c>
      <c r="J100">
        <v>12</v>
      </c>
      <c r="K100" s="2">
        <v>42018</v>
      </c>
      <c r="L100" t="s">
        <v>21</v>
      </c>
    </row>
    <row r="101" spans="1:14" x14ac:dyDescent="0.25">
      <c r="A101" t="s">
        <v>816</v>
      </c>
      <c r="B101" s="19" t="s">
        <v>817</v>
      </c>
      <c r="C101" t="s">
        <v>16</v>
      </c>
      <c r="D101" t="s">
        <v>17</v>
      </c>
      <c r="E101" t="s">
        <v>18</v>
      </c>
      <c r="F101" t="s">
        <v>818</v>
      </c>
      <c r="G101" t="s">
        <v>20</v>
      </c>
      <c r="I101" s="2">
        <v>41975</v>
      </c>
      <c r="J101">
        <v>1</v>
      </c>
      <c r="K101" s="2">
        <v>42034</v>
      </c>
      <c r="L101" t="s">
        <v>21</v>
      </c>
    </row>
    <row r="102" spans="1:14" x14ac:dyDescent="0.25">
      <c r="A102" t="s">
        <v>690</v>
      </c>
      <c r="B102" s="19" t="s">
        <v>691</v>
      </c>
      <c r="C102" t="s">
        <v>16</v>
      </c>
      <c r="D102" t="s">
        <v>17</v>
      </c>
      <c r="E102" t="s">
        <v>18</v>
      </c>
      <c r="F102" t="s">
        <v>692</v>
      </c>
      <c r="G102" t="s">
        <v>20</v>
      </c>
      <c r="I102" s="2">
        <v>41953</v>
      </c>
      <c r="J102">
        <v>0</v>
      </c>
      <c r="K102" s="2">
        <v>42009</v>
      </c>
      <c r="L102" t="s">
        <v>61</v>
      </c>
      <c r="M102" s="19" t="s">
        <v>693</v>
      </c>
      <c r="N102" s="19" t="s">
        <v>694</v>
      </c>
    </row>
    <row r="103" spans="1:14" x14ac:dyDescent="0.25">
      <c r="A103" t="s">
        <v>570</v>
      </c>
      <c r="B103" s="19" t="s">
        <v>571</v>
      </c>
      <c r="C103" t="s">
        <v>16</v>
      </c>
      <c r="D103" t="s">
        <v>17</v>
      </c>
      <c r="E103" t="s">
        <v>18</v>
      </c>
      <c r="F103" t="s">
        <v>572</v>
      </c>
      <c r="G103" t="s">
        <v>20</v>
      </c>
      <c r="H103" t="s">
        <v>120</v>
      </c>
      <c r="I103" s="2">
        <v>41988</v>
      </c>
      <c r="J103">
        <v>2</v>
      </c>
      <c r="K103" s="2">
        <v>42075</v>
      </c>
      <c r="L103" t="s">
        <v>21</v>
      </c>
      <c r="M103" s="19" t="s">
        <v>573</v>
      </c>
      <c r="N103" s="19" t="s">
        <v>574</v>
      </c>
    </row>
    <row r="104" spans="1:14" x14ac:dyDescent="0.25">
      <c r="A104" t="s">
        <v>42</v>
      </c>
      <c r="B104" s="19" t="s">
        <v>43</v>
      </c>
      <c r="C104" t="s">
        <v>16</v>
      </c>
      <c r="D104" t="s">
        <v>17</v>
      </c>
      <c r="E104" t="s">
        <v>18</v>
      </c>
      <c r="F104" t="s">
        <v>44</v>
      </c>
      <c r="G104" t="s">
        <v>25</v>
      </c>
      <c r="I104" s="2">
        <v>41640</v>
      </c>
      <c r="J104">
        <v>10</v>
      </c>
      <c r="K104" s="2">
        <v>42041</v>
      </c>
      <c r="L104" t="s">
        <v>21</v>
      </c>
    </row>
    <row r="105" spans="1:14" x14ac:dyDescent="0.25">
      <c r="A105" t="s">
        <v>150</v>
      </c>
      <c r="B105" s="19" t="s">
        <v>151</v>
      </c>
      <c r="C105" t="s">
        <v>16</v>
      </c>
      <c r="D105" t="s">
        <v>17</v>
      </c>
      <c r="E105" t="s">
        <v>18</v>
      </c>
      <c r="F105" t="s">
        <v>152</v>
      </c>
      <c r="G105" t="s">
        <v>20</v>
      </c>
      <c r="H105" t="s">
        <v>120</v>
      </c>
      <c r="I105" s="2">
        <v>39835</v>
      </c>
      <c r="J105">
        <v>71</v>
      </c>
      <c r="K105" s="2">
        <v>42018</v>
      </c>
      <c r="L105" t="s">
        <v>21</v>
      </c>
      <c r="M105" s="19" t="s">
        <v>153</v>
      </c>
      <c r="N105" s="19" t="s">
        <v>154</v>
      </c>
    </row>
    <row r="106" spans="1:14" x14ac:dyDescent="0.25">
      <c r="A106" t="s">
        <v>822</v>
      </c>
      <c r="B106" s="19" t="s">
        <v>823</v>
      </c>
      <c r="C106" t="s">
        <v>16</v>
      </c>
      <c r="D106" t="s">
        <v>17</v>
      </c>
      <c r="E106" t="s">
        <v>18</v>
      </c>
      <c r="F106" t="s">
        <v>824</v>
      </c>
      <c r="G106" t="s">
        <v>25</v>
      </c>
      <c r="I106" s="2">
        <v>41975</v>
      </c>
      <c r="J106">
        <v>1</v>
      </c>
      <c r="K106" s="2">
        <v>42034</v>
      </c>
      <c r="L106" t="s">
        <v>61</v>
      </c>
    </row>
    <row r="107" spans="1:14" x14ac:dyDescent="0.25">
      <c r="A107" t="s">
        <v>776</v>
      </c>
      <c r="B107" s="19" t="s">
        <v>777</v>
      </c>
      <c r="C107" t="s">
        <v>16</v>
      </c>
      <c r="D107" t="s">
        <v>17</v>
      </c>
      <c r="E107" t="s">
        <v>18</v>
      </c>
      <c r="F107" t="s">
        <v>778</v>
      </c>
      <c r="G107" t="s">
        <v>25</v>
      </c>
      <c r="I107" s="2">
        <v>42003</v>
      </c>
      <c r="J107">
        <v>1</v>
      </c>
      <c r="K107" s="2">
        <v>42059</v>
      </c>
      <c r="L107" t="s">
        <v>21</v>
      </c>
      <c r="M107" s="19" t="s">
        <v>666</v>
      </c>
    </row>
    <row r="108" spans="1:14" x14ac:dyDescent="0.25">
      <c r="A108" t="s">
        <v>779</v>
      </c>
      <c r="B108" s="19" t="s">
        <v>780</v>
      </c>
      <c r="C108" t="s">
        <v>16</v>
      </c>
      <c r="D108" t="s">
        <v>17</v>
      </c>
      <c r="E108" t="s">
        <v>18</v>
      </c>
      <c r="F108" t="s">
        <v>781</v>
      </c>
      <c r="G108" t="s">
        <v>25</v>
      </c>
      <c r="I108" s="2">
        <v>42003</v>
      </c>
      <c r="J108">
        <v>1</v>
      </c>
      <c r="K108" s="2">
        <v>42059</v>
      </c>
      <c r="L108" t="s">
        <v>61</v>
      </c>
      <c r="M108" s="19" t="s">
        <v>666</v>
      </c>
    </row>
    <row r="109" spans="1:14" x14ac:dyDescent="0.25">
      <c r="A109" t="s">
        <v>770</v>
      </c>
      <c r="B109" s="19" t="s">
        <v>771</v>
      </c>
      <c r="C109" t="s">
        <v>16</v>
      </c>
      <c r="D109" t="s">
        <v>17</v>
      </c>
      <c r="E109" t="s">
        <v>18</v>
      </c>
      <c r="F109" t="s">
        <v>772</v>
      </c>
      <c r="G109" t="s">
        <v>25</v>
      </c>
      <c r="I109" s="2">
        <v>42003</v>
      </c>
      <c r="J109">
        <v>1</v>
      </c>
      <c r="K109" s="2">
        <v>42059</v>
      </c>
      <c r="L109" t="s">
        <v>21</v>
      </c>
      <c r="M109" s="19" t="s">
        <v>666</v>
      </c>
    </row>
    <row r="110" spans="1:14" x14ac:dyDescent="0.25">
      <c r="A110" t="s">
        <v>991</v>
      </c>
      <c r="B110" s="19" t="s">
        <v>992</v>
      </c>
      <c r="C110" t="s">
        <v>16</v>
      </c>
      <c r="D110" t="s">
        <v>17</v>
      </c>
      <c r="E110" t="s">
        <v>18</v>
      </c>
      <c r="F110" t="s">
        <v>993</v>
      </c>
      <c r="G110" t="s">
        <v>25</v>
      </c>
      <c r="I110" s="2">
        <v>42036</v>
      </c>
      <c r="J110">
        <v>1</v>
      </c>
      <c r="K110" s="2">
        <v>42087</v>
      </c>
      <c r="L110" t="s">
        <v>61</v>
      </c>
      <c r="M110" s="19" t="s">
        <v>986</v>
      </c>
      <c r="N110" s="19" t="s">
        <v>987</v>
      </c>
    </row>
    <row r="111" spans="1:14" x14ac:dyDescent="0.25">
      <c r="A111" t="s">
        <v>401</v>
      </c>
      <c r="B111" s="19" t="s">
        <v>402</v>
      </c>
      <c r="C111" t="s">
        <v>16</v>
      </c>
      <c r="D111" t="s">
        <v>17</v>
      </c>
      <c r="E111" t="s">
        <v>18</v>
      </c>
      <c r="F111" t="s">
        <v>403</v>
      </c>
      <c r="G111" t="s">
        <v>20</v>
      </c>
      <c r="H111" t="s">
        <v>95</v>
      </c>
      <c r="I111" s="2">
        <v>41597</v>
      </c>
      <c r="J111">
        <v>12</v>
      </c>
      <c r="K111" s="2">
        <v>42059</v>
      </c>
      <c r="L111" t="s">
        <v>61</v>
      </c>
      <c r="M111" s="19" t="s">
        <v>404</v>
      </c>
      <c r="N111" s="19" t="s">
        <v>405</v>
      </c>
    </row>
    <row r="112" spans="1:14" x14ac:dyDescent="0.25">
      <c r="A112" t="s">
        <v>659</v>
      </c>
      <c r="B112" s="19" t="s">
        <v>660</v>
      </c>
      <c r="C112" t="s">
        <v>16</v>
      </c>
      <c r="D112" t="s">
        <v>17</v>
      </c>
      <c r="E112" t="s">
        <v>18</v>
      </c>
      <c r="F112" t="s">
        <v>661</v>
      </c>
      <c r="G112" t="s">
        <v>20</v>
      </c>
      <c r="I112" s="2">
        <v>39764</v>
      </c>
      <c r="J112">
        <v>74</v>
      </c>
      <c r="K112" s="2">
        <v>42068</v>
      </c>
      <c r="L112" t="s">
        <v>61</v>
      </c>
      <c r="M112" s="19">
        <v>2614905</v>
      </c>
      <c r="N112" s="19">
        <v>343206</v>
      </c>
    </row>
    <row r="113" spans="1:14" x14ac:dyDescent="0.25">
      <c r="A113" t="s">
        <v>773</v>
      </c>
      <c r="B113" s="19" t="s">
        <v>774</v>
      </c>
      <c r="C113" t="s">
        <v>16</v>
      </c>
      <c r="D113" t="s">
        <v>17</v>
      </c>
      <c r="E113" t="s">
        <v>18</v>
      </c>
      <c r="F113" t="s">
        <v>775</v>
      </c>
      <c r="G113" t="s">
        <v>20</v>
      </c>
      <c r="I113" s="2">
        <v>42003</v>
      </c>
      <c r="J113">
        <v>1</v>
      </c>
      <c r="K113" s="2">
        <v>42059</v>
      </c>
      <c r="L113" t="s">
        <v>61</v>
      </c>
      <c r="M113" s="19" t="s">
        <v>666</v>
      </c>
    </row>
    <row r="114" spans="1:14" x14ac:dyDescent="0.25">
      <c r="A114" t="s">
        <v>819</v>
      </c>
      <c r="B114" s="19" t="s">
        <v>820</v>
      </c>
      <c r="C114" t="s">
        <v>16</v>
      </c>
      <c r="D114" t="s">
        <v>17</v>
      </c>
      <c r="E114" t="s">
        <v>18</v>
      </c>
      <c r="F114" t="s">
        <v>821</v>
      </c>
      <c r="G114" t="s">
        <v>20</v>
      </c>
      <c r="I114" s="2">
        <v>41975</v>
      </c>
      <c r="J114">
        <v>1</v>
      </c>
      <c r="K114" s="2">
        <v>42034</v>
      </c>
      <c r="L114" t="s">
        <v>21</v>
      </c>
    </row>
    <row r="115" spans="1:14" x14ac:dyDescent="0.25">
      <c r="A115" t="s">
        <v>810</v>
      </c>
      <c r="B115" s="19" t="s">
        <v>811</v>
      </c>
      <c r="C115" t="s">
        <v>16</v>
      </c>
      <c r="D115" t="s">
        <v>17</v>
      </c>
      <c r="E115" t="s">
        <v>18</v>
      </c>
      <c r="F115" t="s">
        <v>812</v>
      </c>
      <c r="G115" t="s">
        <v>20</v>
      </c>
      <c r="I115" s="2">
        <v>41975</v>
      </c>
      <c r="J115">
        <v>1</v>
      </c>
      <c r="K115" s="2">
        <v>42034</v>
      </c>
      <c r="L115" t="s">
        <v>61</v>
      </c>
    </row>
    <row r="116" spans="1:14" x14ac:dyDescent="0.25">
      <c r="A116" t="s">
        <v>807</v>
      </c>
      <c r="B116" s="19" t="s">
        <v>808</v>
      </c>
      <c r="C116" t="s">
        <v>16</v>
      </c>
      <c r="D116" t="s">
        <v>17</v>
      </c>
      <c r="E116" t="s">
        <v>18</v>
      </c>
      <c r="F116" t="s">
        <v>809</v>
      </c>
      <c r="G116" t="s">
        <v>25</v>
      </c>
      <c r="I116" s="2">
        <v>41975</v>
      </c>
      <c r="J116">
        <v>1</v>
      </c>
      <c r="K116" s="2">
        <v>42034</v>
      </c>
      <c r="L116" t="s">
        <v>21</v>
      </c>
    </row>
    <row r="117" spans="1:14" x14ac:dyDescent="0.25">
      <c r="A117" t="s">
        <v>813</v>
      </c>
      <c r="B117" s="19" t="s">
        <v>814</v>
      </c>
      <c r="C117" t="s">
        <v>16</v>
      </c>
      <c r="D117" t="s">
        <v>17</v>
      </c>
      <c r="E117" t="s">
        <v>18</v>
      </c>
      <c r="F117" t="s">
        <v>815</v>
      </c>
      <c r="G117" t="s">
        <v>20</v>
      </c>
      <c r="I117" s="2">
        <v>41975</v>
      </c>
      <c r="J117">
        <v>1</v>
      </c>
      <c r="K117" s="2">
        <v>42034</v>
      </c>
      <c r="L117" t="s">
        <v>21</v>
      </c>
    </row>
    <row r="118" spans="1:14" x14ac:dyDescent="0.25">
      <c r="B118" s="19" t="s">
        <v>839</v>
      </c>
      <c r="C118" t="s">
        <v>16</v>
      </c>
      <c r="D118" t="s">
        <v>17</v>
      </c>
      <c r="E118" t="s">
        <v>18</v>
      </c>
      <c r="F118" t="s">
        <v>840</v>
      </c>
      <c r="G118" t="s">
        <v>20</v>
      </c>
      <c r="I118" s="2">
        <v>41128</v>
      </c>
      <c r="J118">
        <v>29</v>
      </c>
      <c r="K118" s="2">
        <v>42059</v>
      </c>
      <c r="L118" t="s">
        <v>599</v>
      </c>
    </row>
    <row r="119" spans="1:14" x14ac:dyDescent="0.25">
      <c r="A119" t="s">
        <v>209</v>
      </c>
      <c r="B119" s="19" t="s">
        <v>210</v>
      </c>
      <c r="C119" t="s">
        <v>16</v>
      </c>
      <c r="D119" t="s">
        <v>17</v>
      </c>
      <c r="E119" t="s">
        <v>18</v>
      </c>
      <c r="F119" t="s">
        <v>211</v>
      </c>
      <c r="G119" t="s">
        <v>20</v>
      </c>
      <c r="H119" t="s">
        <v>120</v>
      </c>
      <c r="I119" s="2">
        <v>40901</v>
      </c>
      <c r="J119">
        <v>36</v>
      </c>
      <c r="K119" s="2">
        <v>42009</v>
      </c>
      <c r="L119" t="s">
        <v>61</v>
      </c>
      <c r="M119" s="19" t="s">
        <v>212</v>
      </c>
      <c r="N119" s="19" t="s">
        <v>213</v>
      </c>
    </row>
    <row r="120" spans="1:14" x14ac:dyDescent="0.25">
      <c r="A120" t="s">
        <v>977</v>
      </c>
      <c r="B120" s="19" t="s">
        <v>978</v>
      </c>
      <c r="C120" t="s">
        <v>16</v>
      </c>
      <c r="D120" t="s">
        <v>17</v>
      </c>
      <c r="E120" t="s">
        <v>18</v>
      </c>
      <c r="F120" t="s">
        <v>979</v>
      </c>
      <c r="G120" t="s">
        <v>20</v>
      </c>
      <c r="I120" s="2">
        <v>41224</v>
      </c>
      <c r="J120">
        <v>28</v>
      </c>
      <c r="K120" s="2">
        <v>42087</v>
      </c>
      <c r="L120" t="s">
        <v>21</v>
      </c>
    </row>
    <row r="121" spans="1:14" x14ac:dyDescent="0.25">
      <c r="A121" t="s">
        <v>715</v>
      </c>
      <c r="B121" s="19" t="s">
        <v>716</v>
      </c>
      <c r="C121" t="s">
        <v>16</v>
      </c>
      <c r="D121" t="s">
        <v>17</v>
      </c>
      <c r="E121" t="s">
        <v>18</v>
      </c>
      <c r="F121" t="s">
        <v>717</v>
      </c>
      <c r="G121" t="s">
        <v>25</v>
      </c>
      <c r="I121" s="2">
        <v>41968</v>
      </c>
      <c r="J121">
        <v>1</v>
      </c>
      <c r="K121" s="2">
        <v>42075</v>
      </c>
      <c r="L121" t="s">
        <v>61</v>
      </c>
      <c r="M121" s="19" t="s">
        <v>718</v>
      </c>
    </row>
    <row r="122" spans="1:14" x14ac:dyDescent="0.25">
      <c r="A122" t="s">
        <v>719</v>
      </c>
      <c r="B122" s="19" t="s">
        <v>720</v>
      </c>
      <c r="C122" t="s">
        <v>16</v>
      </c>
      <c r="D122" t="s">
        <v>17</v>
      </c>
      <c r="E122" t="s">
        <v>18</v>
      </c>
      <c r="F122" t="s">
        <v>721</v>
      </c>
      <c r="G122" t="s">
        <v>25</v>
      </c>
      <c r="I122" s="2">
        <v>41968</v>
      </c>
      <c r="J122">
        <v>1</v>
      </c>
      <c r="K122" s="2">
        <v>42075</v>
      </c>
      <c r="L122" t="s">
        <v>21</v>
      </c>
      <c r="M122" s="19" t="s">
        <v>718</v>
      </c>
    </row>
    <row r="123" spans="1:14" x14ac:dyDescent="0.25">
      <c r="A123" t="s">
        <v>722</v>
      </c>
      <c r="B123" s="19" t="s">
        <v>723</v>
      </c>
      <c r="C123" t="s">
        <v>16</v>
      </c>
      <c r="D123" t="s">
        <v>17</v>
      </c>
      <c r="E123" t="s">
        <v>18</v>
      </c>
      <c r="F123" t="s">
        <v>724</v>
      </c>
      <c r="G123" t="s">
        <v>20</v>
      </c>
      <c r="I123" s="2">
        <v>41968</v>
      </c>
      <c r="J123">
        <v>1</v>
      </c>
      <c r="K123" s="2">
        <v>42087</v>
      </c>
      <c r="L123" t="s">
        <v>61</v>
      </c>
      <c r="M123" s="19" t="s">
        <v>718</v>
      </c>
    </row>
    <row r="124" spans="1:14" x14ac:dyDescent="0.25">
      <c r="A124" t="s">
        <v>459</v>
      </c>
      <c r="B124" s="19" t="s">
        <v>460</v>
      </c>
      <c r="C124" t="s">
        <v>16</v>
      </c>
      <c r="D124" t="s">
        <v>17</v>
      </c>
      <c r="E124" t="s">
        <v>18</v>
      </c>
      <c r="F124" t="s">
        <v>461</v>
      </c>
      <c r="G124" t="s">
        <v>20</v>
      </c>
      <c r="H124" t="s">
        <v>101</v>
      </c>
      <c r="I124" s="2">
        <v>41966</v>
      </c>
      <c r="J124">
        <v>2</v>
      </c>
      <c r="K124" s="2">
        <v>42087</v>
      </c>
      <c r="L124" t="s">
        <v>21</v>
      </c>
      <c r="M124" s="19" t="s">
        <v>456</v>
      </c>
      <c r="N124" s="19" t="s">
        <v>457</v>
      </c>
    </row>
    <row r="125" spans="1:14" x14ac:dyDescent="0.25">
      <c r="A125" t="s">
        <v>467</v>
      </c>
      <c r="B125" s="19" t="s">
        <v>468</v>
      </c>
      <c r="C125" t="s">
        <v>16</v>
      </c>
      <c r="D125" t="s">
        <v>17</v>
      </c>
      <c r="E125" t="s">
        <v>18</v>
      </c>
      <c r="F125" t="s">
        <v>469</v>
      </c>
      <c r="G125" t="s">
        <v>20</v>
      </c>
      <c r="H125" t="s">
        <v>95</v>
      </c>
      <c r="I125" s="2">
        <v>41966</v>
      </c>
      <c r="J125">
        <v>2</v>
      </c>
      <c r="K125" s="2">
        <v>42087</v>
      </c>
      <c r="L125" t="s">
        <v>21</v>
      </c>
      <c r="M125" s="19" t="s">
        <v>456</v>
      </c>
      <c r="N125" s="19" t="s">
        <v>457</v>
      </c>
    </row>
    <row r="126" spans="1:14" x14ac:dyDescent="0.25">
      <c r="A126" t="s">
        <v>463</v>
      </c>
      <c r="B126" s="19" t="s">
        <v>464</v>
      </c>
      <c r="C126" t="s">
        <v>16</v>
      </c>
      <c r="D126" t="s">
        <v>17</v>
      </c>
      <c r="E126" t="s">
        <v>18</v>
      </c>
      <c r="F126" t="s">
        <v>465</v>
      </c>
      <c r="G126" t="s">
        <v>25</v>
      </c>
      <c r="H126" t="s">
        <v>101</v>
      </c>
      <c r="I126" s="2">
        <v>41966</v>
      </c>
      <c r="J126">
        <v>2</v>
      </c>
      <c r="K126" s="2">
        <v>42087</v>
      </c>
      <c r="L126" t="s">
        <v>61</v>
      </c>
      <c r="M126" s="19" t="s">
        <v>456</v>
      </c>
      <c r="N126" s="19" t="s">
        <v>457</v>
      </c>
    </row>
    <row r="127" spans="1:14" x14ac:dyDescent="0.25">
      <c r="A127" t="s">
        <v>453</v>
      </c>
      <c r="B127" s="19" t="s">
        <v>454</v>
      </c>
      <c r="C127" t="s">
        <v>16</v>
      </c>
      <c r="D127" t="s">
        <v>17</v>
      </c>
      <c r="E127" t="s">
        <v>18</v>
      </c>
      <c r="F127" t="s">
        <v>455</v>
      </c>
      <c r="G127" t="s">
        <v>25</v>
      </c>
      <c r="H127" t="s">
        <v>95</v>
      </c>
      <c r="I127" s="2">
        <v>41966</v>
      </c>
      <c r="J127">
        <v>2</v>
      </c>
      <c r="K127" s="2">
        <v>42087</v>
      </c>
      <c r="L127" t="s">
        <v>61</v>
      </c>
      <c r="M127" s="19" t="s">
        <v>456</v>
      </c>
      <c r="N127" s="19" t="s">
        <v>457</v>
      </c>
    </row>
    <row r="128" spans="1:14" x14ac:dyDescent="0.25">
      <c r="A128" t="s">
        <v>801</v>
      </c>
      <c r="B128" s="19" t="s">
        <v>802</v>
      </c>
      <c r="C128" t="s">
        <v>16</v>
      </c>
      <c r="D128" t="s">
        <v>17</v>
      </c>
      <c r="E128" t="s">
        <v>18</v>
      </c>
      <c r="F128" t="s">
        <v>803</v>
      </c>
      <c r="G128" t="s">
        <v>20</v>
      </c>
      <c r="I128" s="2">
        <v>41975</v>
      </c>
      <c r="J128">
        <v>1</v>
      </c>
      <c r="K128" s="2">
        <v>42034</v>
      </c>
      <c r="L128" t="s">
        <v>61</v>
      </c>
    </row>
    <row r="129" spans="1:14" x14ac:dyDescent="0.25">
      <c r="A129" t="s">
        <v>146</v>
      </c>
      <c r="B129" s="19" t="s">
        <v>147</v>
      </c>
      <c r="C129" t="s">
        <v>16</v>
      </c>
      <c r="D129" t="s">
        <v>17</v>
      </c>
      <c r="E129" t="s">
        <v>18</v>
      </c>
      <c r="F129" t="s">
        <v>148</v>
      </c>
      <c r="G129" t="s">
        <v>20</v>
      </c>
      <c r="H129" t="s">
        <v>101</v>
      </c>
      <c r="I129" s="2">
        <v>39809</v>
      </c>
      <c r="J129">
        <v>73</v>
      </c>
      <c r="K129" s="2">
        <v>42034</v>
      </c>
      <c r="L129" t="s">
        <v>21</v>
      </c>
      <c r="M129" s="19" t="s">
        <v>149</v>
      </c>
      <c r="N129" s="19" t="s">
        <v>147</v>
      </c>
    </row>
    <row r="130" spans="1:14" x14ac:dyDescent="0.25">
      <c r="A130" t="s">
        <v>588</v>
      </c>
      <c r="B130" s="19" t="s">
        <v>589</v>
      </c>
      <c r="C130" t="s">
        <v>16</v>
      </c>
      <c r="D130" t="s">
        <v>17</v>
      </c>
      <c r="E130" t="s">
        <v>18</v>
      </c>
      <c r="F130" t="s">
        <v>590</v>
      </c>
      <c r="G130" t="s">
        <v>25</v>
      </c>
      <c r="I130" s="2">
        <v>41992</v>
      </c>
      <c r="J130">
        <v>2</v>
      </c>
      <c r="K130" s="2">
        <v>42068</v>
      </c>
      <c r="L130" t="s">
        <v>61</v>
      </c>
      <c r="M130" s="19" t="s">
        <v>586</v>
      </c>
      <c r="N130" s="19" t="s">
        <v>587</v>
      </c>
    </row>
    <row r="131" spans="1:14" x14ac:dyDescent="0.25">
      <c r="A131" t="s">
        <v>911</v>
      </c>
      <c r="B131" s="19" t="s">
        <v>912</v>
      </c>
      <c r="C131" t="s">
        <v>16</v>
      </c>
      <c r="D131" t="s">
        <v>17</v>
      </c>
      <c r="E131" t="s">
        <v>18</v>
      </c>
      <c r="F131" t="s">
        <v>913</v>
      </c>
      <c r="G131" t="s">
        <v>20</v>
      </c>
      <c r="I131" s="2">
        <v>41992</v>
      </c>
      <c r="J131">
        <v>2</v>
      </c>
      <c r="K131" s="2">
        <v>42075</v>
      </c>
      <c r="L131" t="s">
        <v>21</v>
      </c>
      <c r="M131" s="19" t="s">
        <v>257</v>
      </c>
      <c r="N131" s="19" t="s">
        <v>914</v>
      </c>
    </row>
    <row r="132" spans="1:14" x14ac:dyDescent="0.25">
      <c r="A132" t="s">
        <v>753</v>
      </c>
      <c r="B132" s="19" t="s">
        <v>754</v>
      </c>
      <c r="C132" t="s">
        <v>16</v>
      </c>
      <c r="D132" t="s">
        <v>17</v>
      </c>
      <c r="E132" t="s">
        <v>18</v>
      </c>
      <c r="F132" t="s">
        <v>755</v>
      </c>
      <c r="G132" t="s">
        <v>20</v>
      </c>
      <c r="I132" s="2">
        <v>41982</v>
      </c>
      <c r="J132">
        <v>0</v>
      </c>
      <c r="K132" s="2">
        <v>42034</v>
      </c>
      <c r="L132" t="s">
        <v>21</v>
      </c>
      <c r="M132" s="19" t="s">
        <v>748</v>
      </c>
      <c r="N132" s="19" t="s">
        <v>749</v>
      </c>
    </row>
    <row r="133" spans="1:14" x14ac:dyDescent="0.25">
      <c r="A133" t="s">
        <v>756</v>
      </c>
      <c r="B133" s="19" t="s">
        <v>757</v>
      </c>
      <c r="C133" t="s">
        <v>16</v>
      </c>
      <c r="D133" t="s">
        <v>17</v>
      </c>
      <c r="E133" t="s">
        <v>18</v>
      </c>
      <c r="F133" t="s">
        <v>758</v>
      </c>
      <c r="G133" t="s">
        <v>20</v>
      </c>
      <c r="I133" s="2">
        <v>41982</v>
      </c>
      <c r="J133">
        <v>0</v>
      </c>
      <c r="K133" s="2">
        <v>42034</v>
      </c>
      <c r="L133" t="s">
        <v>61</v>
      </c>
      <c r="M133" s="19" t="s">
        <v>748</v>
      </c>
      <c r="N133" s="19" t="s">
        <v>749</v>
      </c>
    </row>
    <row r="134" spans="1:14" x14ac:dyDescent="0.25">
      <c r="A134" t="s">
        <v>767</v>
      </c>
      <c r="B134" s="19" t="s">
        <v>768</v>
      </c>
      <c r="C134" t="s">
        <v>16</v>
      </c>
      <c r="D134" t="s">
        <v>17</v>
      </c>
      <c r="E134" t="s">
        <v>18</v>
      </c>
      <c r="F134" t="s">
        <v>769</v>
      </c>
      <c r="G134" t="s">
        <v>25</v>
      </c>
      <c r="I134" s="2">
        <v>41982</v>
      </c>
      <c r="J134">
        <v>0</v>
      </c>
      <c r="K134" s="2">
        <v>42034</v>
      </c>
      <c r="L134" t="s">
        <v>61</v>
      </c>
      <c r="M134" s="19" t="s">
        <v>748</v>
      </c>
      <c r="N134" s="19" t="s">
        <v>749</v>
      </c>
    </row>
    <row r="135" spans="1:14" x14ac:dyDescent="0.25">
      <c r="A135" t="s">
        <v>745</v>
      </c>
      <c r="B135" s="19" t="s">
        <v>746</v>
      </c>
      <c r="C135" t="s">
        <v>16</v>
      </c>
      <c r="D135" t="s">
        <v>17</v>
      </c>
      <c r="E135" t="s">
        <v>18</v>
      </c>
      <c r="F135" t="s">
        <v>747</v>
      </c>
      <c r="G135" t="s">
        <v>20</v>
      </c>
      <c r="I135" s="2">
        <v>41982</v>
      </c>
      <c r="J135">
        <v>0</v>
      </c>
      <c r="K135" s="2">
        <v>42068</v>
      </c>
      <c r="L135" t="s">
        <v>61</v>
      </c>
      <c r="M135" s="19" t="s">
        <v>748</v>
      </c>
      <c r="N135" s="19" t="s">
        <v>749</v>
      </c>
    </row>
    <row r="136" spans="1:14" x14ac:dyDescent="0.25">
      <c r="A136" t="s">
        <v>750</v>
      </c>
      <c r="B136" s="19" t="s">
        <v>751</v>
      </c>
      <c r="C136" t="s">
        <v>16</v>
      </c>
      <c r="D136" t="s">
        <v>17</v>
      </c>
      <c r="E136" t="s">
        <v>18</v>
      </c>
      <c r="F136" t="s">
        <v>752</v>
      </c>
      <c r="G136" t="s">
        <v>20</v>
      </c>
      <c r="I136" s="2">
        <v>41982</v>
      </c>
      <c r="J136">
        <v>0</v>
      </c>
      <c r="K136" s="2">
        <v>42025</v>
      </c>
      <c r="L136" t="s">
        <v>21</v>
      </c>
      <c r="M136" s="19" t="s">
        <v>748</v>
      </c>
      <c r="N136" s="19" t="s">
        <v>749</v>
      </c>
    </row>
    <row r="137" spans="1:14" x14ac:dyDescent="0.25">
      <c r="A137" t="s">
        <v>48</v>
      </c>
      <c r="B137" s="19" t="s">
        <v>49</v>
      </c>
      <c r="C137" t="s">
        <v>16</v>
      </c>
      <c r="D137" t="s">
        <v>17</v>
      </c>
      <c r="E137" t="s">
        <v>18</v>
      </c>
      <c r="F137" t="s">
        <v>50</v>
      </c>
      <c r="G137" t="s">
        <v>20</v>
      </c>
      <c r="I137" s="2">
        <v>41251</v>
      </c>
      <c r="J137">
        <v>23</v>
      </c>
      <c r="K137" s="2">
        <v>42009</v>
      </c>
      <c r="L137" t="s">
        <v>21</v>
      </c>
      <c r="M137" s="19" t="s">
        <v>51</v>
      </c>
      <c r="N137" s="19" t="s">
        <v>52</v>
      </c>
    </row>
    <row r="138" spans="1:14" x14ac:dyDescent="0.25">
      <c r="A138" t="s">
        <v>53</v>
      </c>
      <c r="B138" s="19" t="s">
        <v>54</v>
      </c>
      <c r="C138" t="s">
        <v>16</v>
      </c>
      <c r="D138" t="s">
        <v>17</v>
      </c>
      <c r="E138" t="s">
        <v>18</v>
      </c>
      <c r="F138" t="s">
        <v>55</v>
      </c>
      <c r="G138" t="s">
        <v>20</v>
      </c>
      <c r="I138" s="2">
        <v>41256</v>
      </c>
      <c r="J138">
        <v>25</v>
      </c>
      <c r="K138" s="2">
        <v>42059</v>
      </c>
      <c r="L138" t="s">
        <v>21</v>
      </c>
      <c r="M138" s="19" t="s">
        <v>56</v>
      </c>
      <c r="N138" s="19" t="s">
        <v>57</v>
      </c>
    </row>
    <row r="139" spans="1:14" x14ac:dyDescent="0.25">
      <c r="A139" t="s">
        <v>871</v>
      </c>
      <c r="B139" s="19" t="s">
        <v>872</v>
      </c>
      <c r="C139" t="s">
        <v>16</v>
      </c>
      <c r="D139" t="s">
        <v>17</v>
      </c>
      <c r="E139" t="s">
        <v>18</v>
      </c>
      <c r="F139" t="s">
        <v>873</v>
      </c>
      <c r="G139" t="s">
        <v>20</v>
      </c>
      <c r="I139" s="2">
        <v>41183</v>
      </c>
      <c r="J139">
        <v>27</v>
      </c>
      <c r="K139" s="2">
        <v>42041</v>
      </c>
      <c r="L139" t="s">
        <v>21</v>
      </c>
      <c r="M139" s="19" t="s">
        <v>874</v>
      </c>
      <c r="N139" s="19" t="s">
        <v>874</v>
      </c>
    </row>
    <row r="140" spans="1:14" x14ac:dyDescent="0.25">
      <c r="A140" t="s">
        <v>875</v>
      </c>
      <c r="B140" s="19" t="s">
        <v>876</v>
      </c>
      <c r="C140" t="s">
        <v>16</v>
      </c>
      <c r="D140" t="s">
        <v>17</v>
      </c>
      <c r="E140" t="s">
        <v>18</v>
      </c>
      <c r="F140" t="s">
        <v>877</v>
      </c>
      <c r="G140" t="s">
        <v>25</v>
      </c>
      <c r="I140" s="2">
        <v>40817</v>
      </c>
      <c r="J140">
        <v>39</v>
      </c>
      <c r="K140" s="2">
        <v>42059</v>
      </c>
      <c r="L140" t="s">
        <v>61</v>
      </c>
      <c r="M140" s="19" t="s">
        <v>874</v>
      </c>
      <c r="N140" s="19" t="s">
        <v>874</v>
      </c>
    </row>
    <row r="141" spans="1:14" x14ac:dyDescent="0.25">
      <c r="A141" t="s">
        <v>980</v>
      </c>
      <c r="B141" s="19" t="s">
        <v>981</v>
      </c>
      <c r="C141" t="s">
        <v>16</v>
      </c>
      <c r="D141" t="s">
        <v>17</v>
      </c>
      <c r="E141" t="s">
        <v>18</v>
      </c>
      <c r="F141" t="s">
        <v>982</v>
      </c>
      <c r="G141" t="s">
        <v>20</v>
      </c>
      <c r="I141" s="2">
        <v>41984</v>
      </c>
      <c r="J141">
        <v>3</v>
      </c>
      <c r="K141" s="2">
        <v>42087</v>
      </c>
      <c r="L141" t="s">
        <v>21</v>
      </c>
    </row>
    <row r="142" spans="1:14" x14ac:dyDescent="0.25">
      <c r="A142" t="s">
        <v>677</v>
      </c>
      <c r="B142" s="19" t="s">
        <v>678</v>
      </c>
      <c r="C142" t="s">
        <v>16</v>
      </c>
      <c r="D142" t="s">
        <v>17</v>
      </c>
      <c r="E142" t="s">
        <v>18</v>
      </c>
      <c r="F142" t="s">
        <v>679</v>
      </c>
      <c r="G142" t="s">
        <v>20</v>
      </c>
      <c r="I142" s="2">
        <v>41807</v>
      </c>
      <c r="J142">
        <v>0</v>
      </c>
      <c r="K142" s="2">
        <v>42010</v>
      </c>
      <c r="L142" t="s">
        <v>21</v>
      </c>
      <c r="M142" s="19" t="s">
        <v>680</v>
      </c>
      <c r="N142" s="19" t="s">
        <v>681</v>
      </c>
    </row>
    <row r="143" spans="1:14" x14ac:dyDescent="0.25">
      <c r="A143" t="s">
        <v>348</v>
      </c>
      <c r="B143" s="19" t="s">
        <v>349</v>
      </c>
      <c r="C143" t="s">
        <v>16</v>
      </c>
      <c r="D143" t="s">
        <v>17</v>
      </c>
      <c r="E143" t="s">
        <v>18</v>
      </c>
      <c r="F143" t="s">
        <v>350</v>
      </c>
      <c r="G143" t="s">
        <v>20</v>
      </c>
      <c r="H143" t="s">
        <v>95</v>
      </c>
      <c r="I143" s="2">
        <v>41254</v>
      </c>
      <c r="J143">
        <v>24</v>
      </c>
      <c r="K143" s="2">
        <v>42009</v>
      </c>
      <c r="L143" t="s">
        <v>21</v>
      </c>
      <c r="M143" s="19" t="s">
        <v>351</v>
      </c>
      <c r="N143" s="19" t="s">
        <v>352</v>
      </c>
    </row>
    <row r="144" spans="1:14" x14ac:dyDescent="0.25">
      <c r="A144" t="s">
        <v>58</v>
      </c>
      <c r="B144" s="19" t="s">
        <v>59</v>
      </c>
      <c r="C144" t="s">
        <v>16</v>
      </c>
      <c r="D144" t="s">
        <v>17</v>
      </c>
      <c r="E144" t="s">
        <v>18</v>
      </c>
      <c r="F144" t="s">
        <v>60</v>
      </c>
      <c r="G144" t="s">
        <v>20</v>
      </c>
      <c r="I144" s="2">
        <v>41617</v>
      </c>
      <c r="J144">
        <v>12</v>
      </c>
      <c r="K144" s="2">
        <v>42041</v>
      </c>
      <c r="L144" t="s">
        <v>61</v>
      </c>
      <c r="M144" s="19" t="s">
        <v>62</v>
      </c>
      <c r="N144" s="19" t="s">
        <v>63</v>
      </c>
    </row>
    <row r="145" spans="1:14" x14ac:dyDescent="0.25">
      <c r="A145" t="s">
        <v>498</v>
      </c>
      <c r="B145" s="19" t="s">
        <v>499</v>
      </c>
      <c r="C145" t="s">
        <v>16</v>
      </c>
      <c r="D145" t="s">
        <v>17</v>
      </c>
      <c r="E145" t="s">
        <v>18</v>
      </c>
      <c r="F145" t="s">
        <v>500</v>
      </c>
      <c r="G145" t="s">
        <v>20</v>
      </c>
      <c r="H145" t="s">
        <v>95</v>
      </c>
      <c r="I145" s="2">
        <v>41995</v>
      </c>
      <c r="J145">
        <v>1</v>
      </c>
      <c r="K145" s="2">
        <v>42059</v>
      </c>
      <c r="L145" t="s">
        <v>21</v>
      </c>
      <c r="M145" s="19" t="s">
        <v>496</v>
      </c>
      <c r="N145" s="19" t="s">
        <v>497</v>
      </c>
    </row>
    <row r="146" spans="1:14" x14ac:dyDescent="0.25">
      <c r="A146" t="s">
        <v>493</v>
      </c>
      <c r="B146" s="19" t="s">
        <v>494</v>
      </c>
      <c r="C146" t="s">
        <v>16</v>
      </c>
      <c r="D146" t="s">
        <v>17</v>
      </c>
      <c r="E146" t="s">
        <v>18</v>
      </c>
      <c r="F146" t="s">
        <v>495</v>
      </c>
      <c r="G146" t="s">
        <v>20</v>
      </c>
      <c r="H146" t="s">
        <v>95</v>
      </c>
      <c r="I146" s="2">
        <v>41995</v>
      </c>
      <c r="J146">
        <v>1</v>
      </c>
      <c r="K146" s="2">
        <v>42059</v>
      </c>
      <c r="L146" t="s">
        <v>21</v>
      </c>
      <c r="M146" s="19" t="s">
        <v>496</v>
      </c>
      <c r="N146" s="19" t="s">
        <v>497</v>
      </c>
    </row>
    <row r="147" spans="1:14" x14ac:dyDescent="0.25">
      <c r="A147" t="s">
        <v>501</v>
      </c>
      <c r="B147" s="19" t="s">
        <v>502</v>
      </c>
      <c r="C147" t="s">
        <v>16</v>
      </c>
      <c r="D147" t="s">
        <v>17</v>
      </c>
      <c r="E147" t="s">
        <v>18</v>
      </c>
      <c r="F147" t="s">
        <v>503</v>
      </c>
      <c r="G147" t="s">
        <v>20</v>
      </c>
      <c r="H147" t="s">
        <v>78</v>
      </c>
      <c r="I147" s="2">
        <v>41995</v>
      </c>
      <c r="J147">
        <v>1</v>
      </c>
      <c r="K147" s="2">
        <v>42059</v>
      </c>
      <c r="L147" t="s">
        <v>61</v>
      </c>
      <c r="M147" s="19" t="s">
        <v>496</v>
      </c>
      <c r="N147" s="19" t="s">
        <v>497</v>
      </c>
    </row>
    <row r="148" spans="1:14" x14ac:dyDescent="0.25">
      <c r="A148" t="s">
        <v>450</v>
      </c>
      <c r="B148" s="19" t="s">
        <v>451</v>
      </c>
      <c r="C148" t="s">
        <v>16</v>
      </c>
      <c r="D148" t="s">
        <v>17</v>
      </c>
      <c r="E148" t="s">
        <v>18</v>
      </c>
      <c r="F148" t="s">
        <v>452</v>
      </c>
      <c r="G148" t="s">
        <v>20</v>
      </c>
      <c r="I148" s="2">
        <v>41986</v>
      </c>
      <c r="J148">
        <v>0</v>
      </c>
      <c r="K148" s="2">
        <v>42009</v>
      </c>
      <c r="L148" t="s">
        <v>61</v>
      </c>
      <c r="M148" s="19" t="s">
        <v>242</v>
      </c>
      <c r="N148" s="19" t="s">
        <v>268</v>
      </c>
    </row>
    <row r="149" spans="1:14" x14ac:dyDescent="0.25">
      <c r="A149" t="s">
        <v>373</v>
      </c>
      <c r="B149" s="19" t="s">
        <v>374</v>
      </c>
      <c r="C149" t="s">
        <v>16</v>
      </c>
      <c r="D149" t="s">
        <v>17</v>
      </c>
      <c r="E149" t="s">
        <v>18</v>
      </c>
      <c r="F149" t="s">
        <v>375</v>
      </c>
      <c r="G149" t="s">
        <v>20</v>
      </c>
      <c r="H149" t="s">
        <v>101</v>
      </c>
      <c r="I149" s="2">
        <v>41621</v>
      </c>
      <c r="J149">
        <v>13</v>
      </c>
      <c r="K149" s="2">
        <v>42059</v>
      </c>
      <c r="L149" t="s">
        <v>21</v>
      </c>
      <c r="M149" s="19" t="s">
        <v>371</v>
      </c>
      <c r="N149" s="19" t="s">
        <v>372</v>
      </c>
    </row>
    <row r="150" spans="1:14" x14ac:dyDescent="0.25">
      <c r="A150" t="s">
        <v>921</v>
      </c>
      <c r="B150" s="19" t="s">
        <v>922</v>
      </c>
      <c r="C150" t="s">
        <v>16</v>
      </c>
      <c r="D150" t="s">
        <v>17</v>
      </c>
      <c r="E150" t="s">
        <v>18</v>
      </c>
      <c r="F150" t="s">
        <v>923</v>
      </c>
      <c r="G150" t="s">
        <v>20</v>
      </c>
      <c r="I150" s="2">
        <v>42007</v>
      </c>
      <c r="J150">
        <v>1</v>
      </c>
      <c r="K150" s="2">
        <v>42087</v>
      </c>
      <c r="L150" t="s">
        <v>61</v>
      </c>
    </row>
    <row r="151" spans="1:14" x14ac:dyDescent="0.25">
      <c r="A151" t="s">
        <v>918</v>
      </c>
      <c r="B151" s="19" t="s">
        <v>919</v>
      </c>
      <c r="C151" t="s">
        <v>16</v>
      </c>
      <c r="D151" t="s">
        <v>17</v>
      </c>
      <c r="E151" t="s">
        <v>18</v>
      </c>
      <c r="F151" t="s">
        <v>920</v>
      </c>
      <c r="G151" t="s">
        <v>20</v>
      </c>
      <c r="I151" s="2">
        <v>42007</v>
      </c>
      <c r="J151">
        <v>1</v>
      </c>
      <c r="K151" s="2">
        <v>42087</v>
      </c>
      <c r="L151" t="s">
        <v>61</v>
      </c>
    </row>
    <row r="152" spans="1:14" x14ac:dyDescent="0.25">
      <c r="A152" t="s">
        <v>431</v>
      </c>
      <c r="B152" s="19" t="s">
        <v>432</v>
      </c>
      <c r="C152" t="s">
        <v>16</v>
      </c>
      <c r="D152" t="s">
        <v>17</v>
      </c>
      <c r="E152" t="s">
        <v>18</v>
      </c>
      <c r="F152" t="s">
        <v>433</v>
      </c>
      <c r="G152" t="s">
        <v>20</v>
      </c>
      <c r="H152" t="s">
        <v>95</v>
      </c>
      <c r="I152" s="2">
        <v>41950</v>
      </c>
      <c r="J152">
        <v>1</v>
      </c>
      <c r="K152" s="2">
        <v>42009</v>
      </c>
      <c r="L152" t="s">
        <v>61</v>
      </c>
      <c r="M152" s="19" t="s">
        <v>434</v>
      </c>
      <c r="N152" s="19" t="s">
        <v>435</v>
      </c>
    </row>
    <row r="153" spans="1:14" x14ac:dyDescent="0.25">
      <c r="A153" t="s">
        <v>700</v>
      </c>
      <c r="B153" s="19" t="s">
        <v>701</v>
      </c>
      <c r="C153" t="s">
        <v>16</v>
      </c>
      <c r="D153" t="s">
        <v>17</v>
      </c>
      <c r="E153" t="s">
        <v>18</v>
      </c>
      <c r="F153" t="s">
        <v>702</v>
      </c>
      <c r="G153" t="s">
        <v>25</v>
      </c>
      <c r="I153" s="2">
        <v>41976</v>
      </c>
      <c r="J153">
        <v>0</v>
      </c>
      <c r="K153" s="2">
        <v>42009</v>
      </c>
      <c r="L153" t="s">
        <v>21</v>
      </c>
      <c r="M153" s="19" t="s">
        <v>203</v>
      </c>
      <c r="N153" s="19" t="s">
        <v>136</v>
      </c>
    </row>
    <row r="154" spans="1:14" x14ac:dyDescent="0.25">
      <c r="A154" t="s">
        <v>436</v>
      </c>
      <c r="B154" s="19" t="s">
        <v>437</v>
      </c>
      <c r="C154" t="s">
        <v>16</v>
      </c>
      <c r="D154" t="s">
        <v>17</v>
      </c>
      <c r="E154" t="s">
        <v>18</v>
      </c>
      <c r="F154" t="s">
        <v>438</v>
      </c>
      <c r="G154" t="s">
        <v>25</v>
      </c>
      <c r="H154" t="s">
        <v>95</v>
      </c>
      <c r="I154" s="2">
        <v>41950</v>
      </c>
      <c r="J154">
        <v>1</v>
      </c>
      <c r="K154" s="2">
        <v>42009</v>
      </c>
      <c r="L154" t="s">
        <v>61</v>
      </c>
      <c r="M154" s="19" t="s">
        <v>434</v>
      </c>
      <c r="N154" s="19" t="s">
        <v>435</v>
      </c>
    </row>
    <row r="155" spans="1:14" x14ac:dyDescent="0.25">
      <c r="A155" t="s">
        <v>703</v>
      </c>
      <c r="B155" s="19" t="s">
        <v>704</v>
      </c>
      <c r="C155" t="s">
        <v>16</v>
      </c>
      <c r="D155" t="s">
        <v>17</v>
      </c>
      <c r="E155" t="s">
        <v>18</v>
      </c>
      <c r="F155" t="s">
        <v>705</v>
      </c>
      <c r="G155" t="s">
        <v>25</v>
      </c>
      <c r="I155" s="2">
        <v>41976</v>
      </c>
      <c r="J155">
        <v>0</v>
      </c>
      <c r="K155" s="2">
        <v>42009</v>
      </c>
      <c r="L155" t="s">
        <v>21</v>
      </c>
      <c r="M155" s="19" t="s">
        <v>203</v>
      </c>
      <c r="N155" s="19" t="s">
        <v>136</v>
      </c>
    </row>
    <row r="156" spans="1:14" x14ac:dyDescent="0.25">
      <c r="A156" t="s">
        <v>706</v>
      </c>
      <c r="B156" s="19" t="s">
        <v>707</v>
      </c>
      <c r="C156" t="s">
        <v>16</v>
      </c>
      <c r="D156" t="s">
        <v>17</v>
      </c>
      <c r="E156" t="s">
        <v>18</v>
      </c>
      <c r="F156" t="s">
        <v>708</v>
      </c>
      <c r="G156" t="s">
        <v>25</v>
      </c>
      <c r="I156" s="2">
        <v>41976</v>
      </c>
      <c r="J156">
        <v>0</v>
      </c>
      <c r="K156" s="2">
        <v>42087</v>
      </c>
      <c r="L156" t="s">
        <v>61</v>
      </c>
      <c r="M156" s="19" t="s">
        <v>203</v>
      </c>
      <c r="N156" s="19" t="s">
        <v>136</v>
      </c>
    </row>
    <row r="157" spans="1:14" x14ac:dyDescent="0.25">
      <c r="A157" t="s">
        <v>709</v>
      </c>
      <c r="B157" s="19" t="s">
        <v>710</v>
      </c>
      <c r="C157" t="s">
        <v>16</v>
      </c>
      <c r="D157" t="s">
        <v>17</v>
      </c>
      <c r="E157" t="s">
        <v>18</v>
      </c>
      <c r="F157" t="s">
        <v>711</v>
      </c>
      <c r="G157" t="s">
        <v>25</v>
      </c>
      <c r="I157" s="2">
        <v>41976</v>
      </c>
      <c r="J157">
        <v>0</v>
      </c>
      <c r="K157" s="2">
        <v>42009</v>
      </c>
      <c r="L157" t="s">
        <v>21</v>
      </c>
      <c r="M157" s="19" t="s">
        <v>203</v>
      </c>
      <c r="N157" s="19" t="s">
        <v>136</v>
      </c>
    </row>
    <row r="158" spans="1:14" x14ac:dyDescent="0.25">
      <c r="A158" t="s">
        <v>712</v>
      </c>
      <c r="B158" s="19" t="s">
        <v>713</v>
      </c>
      <c r="C158" t="s">
        <v>16</v>
      </c>
      <c r="D158" t="s">
        <v>17</v>
      </c>
      <c r="E158" t="s">
        <v>18</v>
      </c>
      <c r="F158" t="s">
        <v>714</v>
      </c>
      <c r="G158" t="s">
        <v>20</v>
      </c>
      <c r="I158" s="2">
        <v>41976</v>
      </c>
      <c r="J158">
        <v>0</v>
      </c>
      <c r="K158" s="2">
        <v>42018</v>
      </c>
      <c r="L158" t="s">
        <v>21</v>
      </c>
      <c r="M158" s="19" t="s">
        <v>203</v>
      </c>
      <c r="N158" s="19" t="s">
        <v>136</v>
      </c>
    </row>
    <row r="159" spans="1:14" x14ac:dyDescent="0.25">
      <c r="A159" t="s">
        <v>646</v>
      </c>
      <c r="B159" s="19" t="s">
        <v>647</v>
      </c>
      <c r="C159" t="s">
        <v>16</v>
      </c>
      <c r="D159" t="s">
        <v>17</v>
      </c>
      <c r="E159" t="s">
        <v>18</v>
      </c>
      <c r="F159" t="s">
        <v>648</v>
      </c>
      <c r="G159" t="s">
        <v>20</v>
      </c>
      <c r="I159" s="2">
        <v>39059</v>
      </c>
      <c r="J159">
        <v>97</v>
      </c>
      <c r="K159" s="2">
        <v>42034</v>
      </c>
      <c r="L159" t="s">
        <v>21</v>
      </c>
      <c r="M159" s="19" t="s">
        <v>649</v>
      </c>
      <c r="N159" s="19" t="s">
        <v>650</v>
      </c>
    </row>
    <row r="160" spans="1:14" x14ac:dyDescent="0.25">
      <c r="A160" t="s">
        <v>988</v>
      </c>
      <c r="B160" s="19" t="s">
        <v>989</v>
      </c>
      <c r="C160" t="s">
        <v>16</v>
      </c>
      <c r="D160" t="s">
        <v>17</v>
      </c>
      <c r="E160" t="s">
        <v>18</v>
      </c>
      <c r="F160" t="s">
        <v>990</v>
      </c>
      <c r="G160" t="s">
        <v>25</v>
      </c>
      <c r="I160" s="2">
        <v>42036</v>
      </c>
      <c r="J160">
        <v>1</v>
      </c>
      <c r="K160" s="2">
        <v>42087</v>
      </c>
      <c r="L160" t="s">
        <v>21</v>
      </c>
      <c r="M160" s="19" t="s">
        <v>986</v>
      </c>
      <c r="N160" s="19" t="s">
        <v>987</v>
      </c>
    </row>
    <row r="161" spans="1:14" x14ac:dyDescent="0.25">
      <c r="A161" t="s">
        <v>687</v>
      </c>
      <c r="B161" s="19" t="s">
        <v>688</v>
      </c>
      <c r="C161" t="s">
        <v>16</v>
      </c>
      <c r="D161" t="s">
        <v>17</v>
      </c>
      <c r="E161" t="s">
        <v>18</v>
      </c>
      <c r="F161" t="s">
        <v>689</v>
      </c>
      <c r="G161" t="s">
        <v>20</v>
      </c>
      <c r="I161" s="2">
        <v>38911</v>
      </c>
      <c r="J161">
        <v>97</v>
      </c>
      <c r="K161" s="2">
        <v>42025</v>
      </c>
      <c r="L161" t="s">
        <v>61</v>
      </c>
    </row>
    <row r="162" spans="1:14" x14ac:dyDescent="0.25">
      <c r="A162" t="s">
        <v>28</v>
      </c>
      <c r="B162" s="19">
        <v>3894520</v>
      </c>
      <c r="C162" t="s">
        <v>16</v>
      </c>
      <c r="D162" t="s">
        <v>17</v>
      </c>
      <c r="E162" t="s">
        <v>18</v>
      </c>
      <c r="F162" t="s">
        <v>29</v>
      </c>
      <c r="G162" t="s">
        <v>25</v>
      </c>
      <c r="I162" s="2">
        <v>41636</v>
      </c>
      <c r="J162">
        <v>13</v>
      </c>
      <c r="K162" s="2">
        <v>42075</v>
      </c>
      <c r="L162" t="s">
        <v>21</v>
      </c>
      <c r="M162" s="19">
        <v>1251680</v>
      </c>
      <c r="N162" s="19">
        <v>2129318</v>
      </c>
    </row>
    <row r="163" spans="1:14" x14ac:dyDescent="0.25">
      <c r="A163" t="s">
        <v>983</v>
      </c>
      <c r="B163" s="19" t="s">
        <v>984</v>
      </c>
      <c r="C163" t="s">
        <v>16</v>
      </c>
      <c r="D163" t="s">
        <v>17</v>
      </c>
      <c r="E163" t="s">
        <v>18</v>
      </c>
      <c r="F163" t="s">
        <v>985</v>
      </c>
      <c r="G163" t="s">
        <v>25</v>
      </c>
      <c r="I163" s="2">
        <v>42036</v>
      </c>
      <c r="J163">
        <v>1</v>
      </c>
      <c r="K163" s="2">
        <v>42087</v>
      </c>
      <c r="L163" t="s">
        <v>61</v>
      </c>
      <c r="M163" s="19" t="s">
        <v>986</v>
      </c>
      <c r="N163" s="19" t="s">
        <v>987</v>
      </c>
    </row>
    <row r="164" spans="1:14" x14ac:dyDescent="0.25">
      <c r="A164" t="s">
        <v>967</v>
      </c>
      <c r="B164" s="19" t="s">
        <v>968</v>
      </c>
      <c r="C164" t="s">
        <v>16</v>
      </c>
      <c r="D164" t="s">
        <v>17</v>
      </c>
      <c r="E164" t="s">
        <v>18</v>
      </c>
      <c r="F164" t="s">
        <v>969</v>
      </c>
      <c r="G164" t="s">
        <v>20</v>
      </c>
      <c r="I164" s="2">
        <v>39783</v>
      </c>
      <c r="J164">
        <v>74</v>
      </c>
      <c r="K164" s="2">
        <v>42087</v>
      </c>
      <c r="L164" t="s">
        <v>21</v>
      </c>
    </row>
    <row r="165" spans="1:14" x14ac:dyDescent="0.25">
      <c r="A165" t="s">
        <v>830</v>
      </c>
      <c r="B165" s="19" t="s">
        <v>831</v>
      </c>
      <c r="C165" t="s">
        <v>16</v>
      </c>
      <c r="D165" t="s">
        <v>17</v>
      </c>
      <c r="E165" t="s">
        <v>18</v>
      </c>
      <c r="F165" t="s">
        <v>832</v>
      </c>
      <c r="G165" t="s">
        <v>20</v>
      </c>
      <c r="I165" s="2">
        <v>42000</v>
      </c>
      <c r="J165">
        <v>1</v>
      </c>
      <c r="K165" s="2">
        <v>42075</v>
      </c>
      <c r="L165" t="s">
        <v>61</v>
      </c>
      <c r="M165" s="19" t="s">
        <v>828</v>
      </c>
      <c r="N165" s="19" t="s">
        <v>829</v>
      </c>
    </row>
    <row r="166" spans="1:14" x14ac:dyDescent="0.25">
      <c r="A166" t="s">
        <v>836</v>
      </c>
      <c r="B166" s="19" t="s">
        <v>837</v>
      </c>
      <c r="C166" t="s">
        <v>16</v>
      </c>
      <c r="D166" t="s">
        <v>17</v>
      </c>
      <c r="E166" t="s">
        <v>18</v>
      </c>
      <c r="F166" t="s">
        <v>838</v>
      </c>
      <c r="G166" t="s">
        <v>25</v>
      </c>
      <c r="I166" s="2">
        <v>42000</v>
      </c>
      <c r="J166">
        <v>1</v>
      </c>
      <c r="K166" s="2">
        <v>42075</v>
      </c>
      <c r="L166" t="s">
        <v>61</v>
      </c>
      <c r="M166" s="19" t="s">
        <v>828</v>
      </c>
      <c r="N166" s="19" t="s">
        <v>829</v>
      </c>
    </row>
    <row r="167" spans="1:14" x14ac:dyDescent="0.25">
      <c r="A167" t="s">
        <v>825</v>
      </c>
      <c r="B167" s="19" t="s">
        <v>826</v>
      </c>
      <c r="C167" t="s">
        <v>16</v>
      </c>
      <c r="D167" t="s">
        <v>17</v>
      </c>
      <c r="E167" t="s">
        <v>18</v>
      </c>
      <c r="F167" t="s">
        <v>827</v>
      </c>
      <c r="G167" t="s">
        <v>20</v>
      </c>
      <c r="I167" s="2">
        <v>42000</v>
      </c>
      <c r="J167">
        <v>1</v>
      </c>
      <c r="K167" s="2">
        <v>42075</v>
      </c>
      <c r="L167" t="s">
        <v>21</v>
      </c>
      <c r="M167" s="19" t="s">
        <v>828</v>
      </c>
      <c r="N167" s="19" t="s">
        <v>829</v>
      </c>
    </row>
    <row r="168" spans="1:14" x14ac:dyDescent="0.25">
      <c r="A168" t="s">
        <v>833</v>
      </c>
      <c r="B168" s="19" t="s">
        <v>834</v>
      </c>
      <c r="C168" t="s">
        <v>16</v>
      </c>
      <c r="D168" t="s">
        <v>17</v>
      </c>
      <c r="E168" t="s">
        <v>18</v>
      </c>
      <c r="F168" t="s">
        <v>835</v>
      </c>
      <c r="G168" t="s">
        <v>25</v>
      </c>
      <c r="I168" s="2">
        <v>42000</v>
      </c>
      <c r="J168">
        <v>1</v>
      </c>
      <c r="K168" s="2">
        <v>42075</v>
      </c>
      <c r="L168" t="s">
        <v>61</v>
      </c>
      <c r="M168" s="19" t="s">
        <v>828</v>
      </c>
      <c r="N168" s="19" t="s">
        <v>829</v>
      </c>
    </row>
    <row r="169" spans="1:14" x14ac:dyDescent="0.25">
      <c r="A169" t="s">
        <v>682</v>
      </c>
      <c r="B169" s="19" t="s">
        <v>683</v>
      </c>
      <c r="C169" t="s">
        <v>16</v>
      </c>
      <c r="D169" t="s">
        <v>17</v>
      </c>
      <c r="E169" t="s">
        <v>18</v>
      </c>
      <c r="F169" t="s">
        <v>684</v>
      </c>
      <c r="G169" t="s">
        <v>25</v>
      </c>
      <c r="I169" s="2">
        <v>41614</v>
      </c>
      <c r="J169">
        <v>2</v>
      </c>
      <c r="K169" s="2">
        <v>42087</v>
      </c>
      <c r="L169" t="s">
        <v>21</v>
      </c>
      <c r="M169" s="19" t="s">
        <v>685</v>
      </c>
      <c r="N169" s="19" t="s">
        <v>686</v>
      </c>
    </row>
    <row r="170" spans="1:14" x14ac:dyDescent="0.25">
      <c r="A170" t="s">
        <v>343</v>
      </c>
      <c r="B170" s="19" t="s">
        <v>344</v>
      </c>
      <c r="C170" t="s">
        <v>16</v>
      </c>
      <c r="D170" t="s">
        <v>17</v>
      </c>
      <c r="E170" t="s">
        <v>18</v>
      </c>
      <c r="F170" t="s">
        <v>345</v>
      </c>
      <c r="G170" t="s">
        <v>25</v>
      </c>
      <c r="I170" s="2">
        <v>41265</v>
      </c>
      <c r="J170">
        <v>24</v>
      </c>
      <c r="K170" s="2">
        <v>42034</v>
      </c>
      <c r="L170" t="s">
        <v>61</v>
      </c>
      <c r="M170" s="19" t="s">
        <v>346</v>
      </c>
      <c r="N170" s="19" t="s">
        <v>347</v>
      </c>
    </row>
    <row r="171" spans="1:14" x14ac:dyDescent="0.25">
      <c r="A171" t="s">
        <v>553</v>
      </c>
      <c r="B171" s="19" t="s">
        <v>554</v>
      </c>
      <c r="C171" t="s">
        <v>16</v>
      </c>
      <c r="D171" t="s">
        <v>17</v>
      </c>
      <c r="E171" t="s">
        <v>18</v>
      </c>
      <c r="F171" t="s">
        <v>555</v>
      </c>
      <c r="G171" t="s">
        <v>25</v>
      </c>
      <c r="I171" s="2">
        <v>41988</v>
      </c>
      <c r="J171">
        <v>1</v>
      </c>
      <c r="K171" s="2">
        <v>42041</v>
      </c>
      <c r="L171" t="s">
        <v>21</v>
      </c>
      <c r="M171" s="19" t="s">
        <v>556</v>
      </c>
      <c r="N171" s="19" t="s">
        <v>557</v>
      </c>
    </row>
    <row r="172" spans="1:14" x14ac:dyDescent="0.25">
      <c r="A172" t="s">
        <v>558</v>
      </c>
      <c r="B172" s="19" t="s">
        <v>559</v>
      </c>
      <c r="C172" t="s">
        <v>16</v>
      </c>
      <c r="D172" t="s">
        <v>17</v>
      </c>
      <c r="E172" t="s">
        <v>18</v>
      </c>
      <c r="F172" t="s">
        <v>560</v>
      </c>
      <c r="G172" t="s">
        <v>25</v>
      </c>
      <c r="I172" s="2">
        <v>41988</v>
      </c>
      <c r="J172">
        <v>1</v>
      </c>
      <c r="K172" s="2">
        <v>42041</v>
      </c>
      <c r="L172" t="s">
        <v>21</v>
      </c>
      <c r="M172" s="19" t="s">
        <v>556</v>
      </c>
      <c r="N172" s="19" t="s">
        <v>557</v>
      </c>
    </row>
    <row r="173" spans="1:14" x14ac:dyDescent="0.25">
      <c r="A173" t="s">
        <v>564</v>
      </c>
      <c r="B173" s="19" t="s">
        <v>565</v>
      </c>
      <c r="C173" t="s">
        <v>16</v>
      </c>
      <c r="D173" t="s">
        <v>17</v>
      </c>
      <c r="E173" t="s">
        <v>18</v>
      </c>
      <c r="F173" t="s">
        <v>566</v>
      </c>
      <c r="G173" t="s">
        <v>25</v>
      </c>
      <c r="I173" s="2">
        <v>41988</v>
      </c>
      <c r="J173">
        <v>1</v>
      </c>
      <c r="K173" s="2">
        <v>42041</v>
      </c>
      <c r="L173" t="s">
        <v>21</v>
      </c>
      <c r="M173" s="19" t="s">
        <v>556</v>
      </c>
      <c r="N173" s="19" t="s">
        <v>557</v>
      </c>
    </row>
    <row r="174" spans="1:14" x14ac:dyDescent="0.25">
      <c r="A174" t="s">
        <v>561</v>
      </c>
      <c r="B174" s="19" t="s">
        <v>562</v>
      </c>
      <c r="C174" t="s">
        <v>16</v>
      </c>
      <c r="D174" t="s">
        <v>17</v>
      </c>
      <c r="E174" t="s">
        <v>18</v>
      </c>
      <c r="F174" t="s">
        <v>563</v>
      </c>
      <c r="G174" t="s">
        <v>25</v>
      </c>
      <c r="I174" s="2">
        <v>41988</v>
      </c>
      <c r="J174">
        <v>1</v>
      </c>
      <c r="K174" s="2">
        <v>42041</v>
      </c>
      <c r="L174" t="s">
        <v>21</v>
      </c>
      <c r="M174" s="19" t="s">
        <v>556</v>
      </c>
      <c r="N174" s="19" t="s">
        <v>557</v>
      </c>
    </row>
    <row r="175" spans="1:14" x14ac:dyDescent="0.25">
      <c r="A175" t="s">
        <v>504</v>
      </c>
      <c r="B175" s="19" t="s">
        <v>505</v>
      </c>
      <c r="C175" t="s">
        <v>16</v>
      </c>
      <c r="D175" t="s">
        <v>17</v>
      </c>
      <c r="E175" t="s">
        <v>18</v>
      </c>
      <c r="F175" t="s">
        <v>506</v>
      </c>
      <c r="G175" t="s">
        <v>20</v>
      </c>
      <c r="I175" s="2">
        <v>41958</v>
      </c>
      <c r="J175">
        <v>2</v>
      </c>
      <c r="K175" s="2">
        <v>42025</v>
      </c>
      <c r="L175" t="s">
        <v>61</v>
      </c>
      <c r="M175" s="19" t="s">
        <v>252</v>
      </c>
      <c r="N175" s="19" t="s">
        <v>507</v>
      </c>
    </row>
    <row r="176" spans="1:14" x14ac:dyDescent="0.25">
      <c r="A176" t="s">
        <v>865</v>
      </c>
      <c r="B176" s="19" t="s">
        <v>866</v>
      </c>
      <c r="C176" t="s">
        <v>16</v>
      </c>
      <c r="D176" t="s">
        <v>17</v>
      </c>
      <c r="E176" t="s">
        <v>18</v>
      </c>
      <c r="F176" t="s">
        <v>867</v>
      </c>
      <c r="G176" t="s">
        <v>25</v>
      </c>
      <c r="I176" s="2">
        <v>42018</v>
      </c>
      <c r="J176">
        <v>0</v>
      </c>
      <c r="K176" s="2">
        <v>42059</v>
      </c>
      <c r="L176" t="s">
        <v>21</v>
      </c>
      <c r="M176" s="19" t="s">
        <v>857</v>
      </c>
      <c r="N176" s="19" t="s">
        <v>858</v>
      </c>
    </row>
    <row r="177" spans="1:14" x14ac:dyDescent="0.25">
      <c r="A177" t="s">
        <v>868</v>
      </c>
      <c r="B177" s="19" t="s">
        <v>869</v>
      </c>
      <c r="C177" t="s">
        <v>16</v>
      </c>
      <c r="D177" t="s">
        <v>17</v>
      </c>
      <c r="E177" t="s">
        <v>18</v>
      </c>
      <c r="F177" t="s">
        <v>870</v>
      </c>
      <c r="G177" t="s">
        <v>25</v>
      </c>
      <c r="I177" s="2">
        <v>42018</v>
      </c>
      <c r="J177">
        <v>0</v>
      </c>
      <c r="K177" s="2">
        <v>42059</v>
      </c>
      <c r="L177" t="s">
        <v>21</v>
      </c>
      <c r="M177" s="19" t="s">
        <v>857</v>
      </c>
      <c r="N177" s="19" t="s">
        <v>858</v>
      </c>
    </row>
    <row r="178" spans="1:14" x14ac:dyDescent="0.25">
      <c r="A178" t="s">
        <v>862</v>
      </c>
      <c r="B178" s="19" t="s">
        <v>863</v>
      </c>
      <c r="C178" t="s">
        <v>16</v>
      </c>
      <c r="D178" t="s">
        <v>17</v>
      </c>
      <c r="E178" t="s">
        <v>18</v>
      </c>
      <c r="F178" t="s">
        <v>864</v>
      </c>
      <c r="G178" t="s">
        <v>20</v>
      </c>
      <c r="I178" s="2">
        <v>42018</v>
      </c>
      <c r="J178">
        <v>0</v>
      </c>
      <c r="K178" s="2">
        <v>42059</v>
      </c>
      <c r="L178" t="s">
        <v>21</v>
      </c>
      <c r="M178" s="19" t="s">
        <v>857</v>
      </c>
      <c r="N178" s="19" t="s">
        <v>858</v>
      </c>
    </row>
    <row r="179" spans="1:14" x14ac:dyDescent="0.25">
      <c r="A179" t="s">
        <v>859</v>
      </c>
      <c r="B179" s="19" t="s">
        <v>860</v>
      </c>
      <c r="C179" t="s">
        <v>16</v>
      </c>
      <c r="D179" t="s">
        <v>17</v>
      </c>
      <c r="E179" t="s">
        <v>18</v>
      </c>
      <c r="F179" t="s">
        <v>861</v>
      </c>
      <c r="G179" t="s">
        <v>25</v>
      </c>
      <c r="I179" s="2">
        <v>42018</v>
      </c>
      <c r="J179">
        <v>0</v>
      </c>
      <c r="K179" s="2">
        <v>42059</v>
      </c>
      <c r="L179" t="s">
        <v>21</v>
      </c>
      <c r="M179" s="19" t="s">
        <v>857</v>
      </c>
      <c r="N179" s="19" t="s">
        <v>858</v>
      </c>
    </row>
    <row r="180" spans="1:14" x14ac:dyDescent="0.25">
      <c r="A180" t="s">
        <v>854</v>
      </c>
      <c r="B180" s="19" t="s">
        <v>855</v>
      </c>
      <c r="C180" t="s">
        <v>16</v>
      </c>
      <c r="D180" t="s">
        <v>17</v>
      </c>
      <c r="E180" t="s">
        <v>18</v>
      </c>
      <c r="F180" t="s">
        <v>856</v>
      </c>
      <c r="G180" t="s">
        <v>20</v>
      </c>
      <c r="I180" s="2">
        <v>42018</v>
      </c>
      <c r="J180">
        <v>0</v>
      </c>
      <c r="K180" s="2">
        <v>42059</v>
      </c>
      <c r="L180" t="s">
        <v>21</v>
      </c>
      <c r="M180" s="19" t="s">
        <v>857</v>
      </c>
      <c r="N180" s="19" t="s">
        <v>858</v>
      </c>
    </row>
    <row r="181" spans="1:14" x14ac:dyDescent="0.25">
      <c r="A181" t="s">
        <v>626</v>
      </c>
      <c r="B181" s="19" t="s">
        <v>627</v>
      </c>
      <c r="C181" t="s">
        <v>16</v>
      </c>
      <c r="D181" t="s">
        <v>17</v>
      </c>
      <c r="E181" t="s">
        <v>18</v>
      </c>
      <c r="F181" t="s">
        <v>628</v>
      </c>
      <c r="G181" t="s">
        <v>25</v>
      </c>
      <c r="I181" s="2">
        <v>41255</v>
      </c>
      <c r="J181">
        <v>24</v>
      </c>
      <c r="K181" s="2">
        <v>42018</v>
      </c>
      <c r="L181" t="s">
        <v>21</v>
      </c>
      <c r="M181" s="19" t="s">
        <v>629</v>
      </c>
      <c r="N181" s="19" t="s">
        <v>630</v>
      </c>
    </row>
    <row r="182" spans="1:14" x14ac:dyDescent="0.25">
      <c r="A182" t="s">
        <v>259</v>
      </c>
      <c r="B182" s="19" t="s">
        <v>260</v>
      </c>
      <c r="C182" t="s">
        <v>16</v>
      </c>
      <c r="D182" t="s">
        <v>17</v>
      </c>
      <c r="E182" t="s">
        <v>18</v>
      </c>
      <c r="F182" t="s">
        <v>261</v>
      </c>
      <c r="G182" t="s">
        <v>20</v>
      </c>
      <c r="H182" t="s">
        <v>95</v>
      </c>
      <c r="I182" s="2">
        <v>41275</v>
      </c>
      <c r="J182">
        <v>25</v>
      </c>
      <c r="K182" s="2">
        <v>42075</v>
      </c>
      <c r="L182" t="s">
        <v>61</v>
      </c>
      <c r="M182" s="19" t="s">
        <v>262</v>
      </c>
      <c r="N182" s="19" t="s">
        <v>263</v>
      </c>
    </row>
    <row r="183" spans="1:14" x14ac:dyDescent="0.25">
      <c r="A183" t="s">
        <v>414</v>
      </c>
      <c r="B183" s="19" t="s">
        <v>415</v>
      </c>
      <c r="C183" t="s">
        <v>16</v>
      </c>
      <c r="D183" t="s">
        <v>17</v>
      </c>
      <c r="E183" t="s">
        <v>18</v>
      </c>
      <c r="F183" t="s">
        <v>416</v>
      </c>
      <c r="G183" t="s">
        <v>25</v>
      </c>
      <c r="H183" t="s">
        <v>95</v>
      </c>
      <c r="I183" s="2">
        <v>41684</v>
      </c>
      <c r="J183">
        <v>10</v>
      </c>
      <c r="K183" s="2">
        <v>42009</v>
      </c>
      <c r="L183" t="s">
        <v>61</v>
      </c>
      <c r="M183" s="19" t="s">
        <v>417</v>
      </c>
      <c r="N183" s="19" t="s">
        <v>418</v>
      </c>
    </row>
    <row r="184" spans="1:14" x14ac:dyDescent="0.25">
      <c r="A184" t="s">
        <v>135</v>
      </c>
      <c r="B184" s="19" t="s">
        <v>136</v>
      </c>
      <c r="C184" t="s">
        <v>16</v>
      </c>
      <c r="D184" t="s">
        <v>17</v>
      </c>
      <c r="E184" t="s">
        <v>18</v>
      </c>
      <c r="F184" t="s">
        <v>137</v>
      </c>
      <c r="G184" t="s">
        <v>20</v>
      </c>
      <c r="H184" t="s">
        <v>101</v>
      </c>
      <c r="I184" s="2">
        <v>39803</v>
      </c>
      <c r="J184">
        <v>69</v>
      </c>
      <c r="K184" s="2">
        <v>42009</v>
      </c>
      <c r="L184" t="s">
        <v>21</v>
      </c>
      <c r="M184" s="19" t="s">
        <v>138</v>
      </c>
      <c r="N184" s="19" t="s">
        <v>139</v>
      </c>
    </row>
    <row r="185" spans="1:14" x14ac:dyDescent="0.25">
      <c r="A185" t="s">
        <v>111</v>
      </c>
      <c r="B185" s="19" t="s">
        <v>112</v>
      </c>
      <c r="C185" t="s">
        <v>16</v>
      </c>
      <c r="D185" t="s">
        <v>17</v>
      </c>
      <c r="E185" t="s">
        <v>18</v>
      </c>
      <c r="F185" t="s">
        <v>113</v>
      </c>
      <c r="G185" t="s">
        <v>20</v>
      </c>
      <c r="H185" t="s">
        <v>114</v>
      </c>
      <c r="I185" s="2">
        <v>39074</v>
      </c>
      <c r="J185">
        <v>96</v>
      </c>
      <c r="K185" s="2">
        <v>42009</v>
      </c>
      <c r="L185" t="s">
        <v>61</v>
      </c>
      <c r="M185" s="19" t="s">
        <v>115</v>
      </c>
      <c r="N185" s="19" t="s">
        <v>116</v>
      </c>
    </row>
    <row r="186" spans="1:14" x14ac:dyDescent="0.25">
      <c r="A186" t="s">
        <v>1087</v>
      </c>
      <c r="B186" s="19" t="s">
        <v>1088</v>
      </c>
      <c r="C186" t="s">
        <v>16</v>
      </c>
      <c r="D186" t="s">
        <v>17</v>
      </c>
      <c r="E186" t="s">
        <v>18</v>
      </c>
      <c r="F186" t="s">
        <v>1089</v>
      </c>
      <c r="G186" t="s">
        <v>25</v>
      </c>
      <c r="I186" s="2">
        <v>39798</v>
      </c>
      <c r="J186">
        <v>73</v>
      </c>
      <c r="K186" s="2">
        <v>42034</v>
      </c>
      <c r="L186" t="s">
        <v>21</v>
      </c>
      <c r="M186" s="19" t="s">
        <v>1090</v>
      </c>
      <c r="N186" s="19" t="s">
        <v>1091</v>
      </c>
    </row>
    <row r="187" spans="1:14" x14ac:dyDescent="0.25">
      <c r="A187" t="s">
        <v>1008</v>
      </c>
      <c r="B187" s="19" t="s">
        <v>1009</v>
      </c>
      <c r="C187" t="s">
        <v>16</v>
      </c>
      <c r="D187" t="s">
        <v>17</v>
      </c>
      <c r="E187" t="s">
        <v>18</v>
      </c>
      <c r="F187" t="s">
        <v>1010</v>
      </c>
      <c r="G187" t="s">
        <v>20</v>
      </c>
      <c r="I187" s="2">
        <v>40517</v>
      </c>
      <c r="J187">
        <v>48</v>
      </c>
      <c r="K187" s="2">
        <v>42059</v>
      </c>
      <c r="L187" t="s">
        <v>61</v>
      </c>
      <c r="M187" s="19" t="s">
        <v>1011</v>
      </c>
      <c r="N187" s="19" t="s">
        <v>1012</v>
      </c>
    </row>
    <row r="188" spans="1:14" x14ac:dyDescent="0.25">
      <c r="A188" t="s">
        <v>841</v>
      </c>
      <c r="B188" s="19" t="s">
        <v>842</v>
      </c>
      <c r="C188" t="s">
        <v>16</v>
      </c>
      <c r="D188" t="s">
        <v>17</v>
      </c>
      <c r="E188" t="s">
        <v>18</v>
      </c>
      <c r="F188" t="s">
        <v>843</v>
      </c>
      <c r="G188" t="s">
        <v>20</v>
      </c>
      <c r="I188" s="2">
        <v>40744</v>
      </c>
      <c r="J188">
        <v>42</v>
      </c>
      <c r="K188" s="2">
        <v>42041</v>
      </c>
      <c r="L188" t="s">
        <v>61</v>
      </c>
    </row>
    <row r="189" spans="1:14" x14ac:dyDescent="0.25">
      <c r="A189" t="s">
        <v>591</v>
      </c>
      <c r="B189" s="19" t="s">
        <v>592</v>
      </c>
      <c r="C189" t="s">
        <v>16</v>
      </c>
      <c r="D189" t="s">
        <v>17</v>
      </c>
      <c r="E189" t="s">
        <v>18</v>
      </c>
      <c r="F189" t="s">
        <v>593</v>
      </c>
      <c r="G189" t="s">
        <v>20</v>
      </c>
      <c r="I189" s="2">
        <v>41992</v>
      </c>
      <c r="J189">
        <v>2</v>
      </c>
      <c r="K189" s="2">
        <v>42068</v>
      </c>
      <c r="L189" t="s">
        <v>21</v>
      </c>
      <c r="M189" s="19" t="s">
        <v>586</v>
      </c>
      <c r="N189" s="19" t="s">
        <v>587</v>
      </c>
    </row>
    <row r="190" spans="1:14" x14ac:dyDescent="0.25">
      <c r="A190" t="s">
        <v>170</v>
      </c>
      <c r="B190" s="19" t="s">
        <v>171</v>
      </c>
      <c r="C190" t="s">
        <v>16</v>
      </c>
      <c r="D190" t="s">
        <v>17</v>
      </c>
      <c r="E190" t="s">
        <v>18</v>
      </c>
      <c r="F190" t="s">
        <v>172</v>
      </c>
      <c r="G190" t="s">
        <v>20</v>
      </c>
      <c r="I190" s="2">
        <v>40515</v>
      </c>
      <c r="J190">
        <v>50</v>
      </c>
      <c r="K190" s="2">
        <v>42068</v>
      </c>
      <c r="L190" t="s">
        <v>61</v>
      </c>
      <c r="M190" s="19" t="s">
        <v>173</v>
      </c>
      <c r="N190" s="19" t="s">
        <v>174</v>
      </c>
    </row>
    <row r="191" spans="1:14" x14ac:dyDescent="0.25">
      <c r="A191" t="s">
        <v>973</v>
      </c>
      <c r="B191" s="19" t="s">
        <v>974</v>
      </c>
      <c r="C191" t="s">
        <v>16</v>
      </c>
      <c r="D191" t="s">
        <v>17</v>
      </c>
      <c r="E191" t="s">
        <v>18</v>
      </c>
      <c r="F191" t="s">
        <v>975</v>
      </c>
      <c r="G191" t="s">
        <v>25</v>
      </c>
      <c r="I191" s="2">
        <v>42031</v>
      </c>
      <c r="J191">
        <v>1</v>
      </c>
      <c r="K191" s="2">
        <v>42075</v>
      </c>
      <c r="L191" t="s">
        <v>61</v>
      </c>
      <c r="M191" s="19" t="s">
        <v>976</v>
      </c>
      <c r="N191" s="19" t="s">
        <v>230</v>
      </c>
    </row>
    <row r="192" spans="1:14" x14ac:dyDescent="0.25">
      <c r="A192" t="s">
        <v>117</v>
      </c>
      <c r="B192" s="19" t="s">
        <v>118</v>
      </c>
      <c r="C192" t="s">
        <v>16</v>
      </c>
      <c r="D192" t="s">
        <v>17</v>
      </c>
      <c r="E192" t="s">
        <v>18</v>
      </c>
      <c r="F192" t="s">
        <v>119</v>
      </c>
      <c r="G192" t="s">
        <v>25</v>
      </c>
      <c r="H192" t="s">
        <v>120</v>
      </c>
      <c r="I192" s="2">
        <v>39046</v>
      </c>
      <c r="J192">
        <v>99</v>
      </c>
      <c r="K192" s="2">
        <v>42075</v>
      </c>
      <c r="L192" t="s">
        <v>61</v>
      </c>
      <c r="M192" s="19" t="s">
        <v>121</v>
      </c>
      <c r="N192" s="19" t="s">
        <v>122</v>
      </c>
    </row>
    <row r="193" spans="1:15" x14ac:dyDescent="0.25">
      <c r="A193" t="s">
        <v>189</v>
      </c>
      <c r="B193" s="19" t="s">
        <v>190</v>
      </c>
      <c r="C193" t="s">
        <v>16</v>
      </c>
      <c r="D193" t="s">
        <v>17</v>
      </c>
      <c r="E193" t="s">
        <v>18</v>
      </c>
      <c r="F193" t="s">
        <v>191</v>
      </c>
      <c r="G193" t="s">
        <v>25</v>
      </c>
      <c r="I193" s="2">
        <v>40505</v>
      </c>
      <c r="J193">
        <v>52</v>
      </c>
      <c r="K193" s="2">
        <v>42087</v>
      </c>
      <c r="L193" t="s">
        <v>61</v>
      </c>
      <c r="M193" s="19" t="s">
        <v>192</v>
      </c>
      <c r="N193" s="19" t="s">
        <v>193</v>
      </c>
    </row>
    <row r="194" spans="1:15" x14ac:dyDescent="0.25">
      <c r="A194" t="s">
        <v>22</v>
      </c>
      <c r="B194" s="19" t="s">
        <v>23</v>
      </c>
      <c r="C194" t="s">
        <v>16</v>
      </c>
      <c r="D194" t="s">
        <v>17</v>
      </c>
      <c r="E194" t="s">
        <v>18</v>
      </c>
      <c r="F194" t="s">
        <v>24</v>
      </c>
      <c r="G194" t="s">
        <v>25</v>
      </c>
      <c r="I194" s="2">
        <v>41068</v>
      </c>
      <c r="J194">
        <v>31</v>
      </c>
      <c r="K194" s="2">
        <v>42059</v>
      </c>
      <c r="L194" t="s">
        <v>21</v>
      </c>
      <c r="M194" s="19">
        <v>2100252287</v>
      </c>
      <c r="N194" s="19">
        <v>2100231652</v>
      </c>
    </row>
    <row r="195" spans="1:15" x14ac:dyDescent="0.25">
      <c r="A195" t="s">
        <v>1029</v>
      </c>
      <c r="B195" s="19" t="s">
        <v>1030</v>
      </c>
      <c r="C195" t="s">
        <v>16</v>
      </c>
      <c r="D195" t="s">
        <v>17</v>
      </c>
      <c r="E195" t="s">
        <v>18</v>
      </c>
      <c r="F195" t="s">
        <v>1031</v>
      </c>
      <c r="G195" t="s">
        <v>20</v>
      </c>
      <c r="I195" s="2">
        <v>41624</v>
      </c>
      <c r="J195">
        <v>13</v>
      </c>
      <c r="K195" s="2">
        <v>42034</v>
      </c>
      <c r="L195" t="s">
        <v>21</v>
      </c>
      <c r="M195" s="19" t="s">
        <v>1032</v>
      </c>
      <c r="N195" s="19" t="s">
        <v>1033</v>
      </c>
    </row>
    <row r="196" spans="1:15" x14ac:dyDescent="0.25">
      <c r="A196" t="s">
        <v>447</v>
      </c>
      <c r="B196" s="19" t="s">
        <v>448</v>
      </c>
      <c r="C196" t="s">
        <v>16</v>
      </c>
      <c r="D196" t="s">
        <v>17</v>
      </c>
      <c r="E196" t="s">
        <v>18</v>
      </c>
      <c r="F196" t="s">
        <v>449</v>
      </c>
      <c r="G196" t="s">
        <v>25</v>
      </c>
      <c r="I196" s="2">
        <v>41986</v>
      </c>
      <c r="J196">
        <v>0</v>
      </c>
      <c r="K196" s="2">
        <v>42009</v>
      </c>
      <c r="L196" t="s">
        <v>61</v>
      </c>
      <c r="M196" s="19" t="s">
        <v>242</v>
      </c>
      <c r="N196" s="19" t="s">
        <v>268</v>
      </c>
    </row>
    <row r="197" spans="1:15" x14ac:dyDescent="0.25">
      <c r="A197" t="s">
        <v>444</v>
      </c>
      <c r="B197" s="19" t="s">
        <v>445</v>
      </c>
      <c r="C197" t="s">
        <v>16</v>
      </c>
      <c r="D197" t="s">
        <v>17</v>
      </c>
      <c r="E197" t="s">
        <v>18</v>
      </c>
      <c r="F197" t="s">
        <v>446</v>
      </c>
      <c r="G197" t="s">
        <v>25</v>
      </c>
      <c r="I197" s="2">
        <v>41986</v>
      </c>
      <c r="J197">
        <v>0</v>
      </c>
      <c r="K197" s="2">
        <v>42009</v>
      </c>
      <c r="L197" t="s">
        <v>61</v>
      </c>
      <c r="M197" s="19" t="s">
        <v>242</v>
      </c>
      <c r="N197" s="19" t="s">
        <v>268</v>
      </c>
    </row>
    <row r="198" spans="1:15" x14ac:dyDescent="0.25">
      <c r="A198" t="s">
        <v>1013</v>
      </c>
      <c r="B198" s="19" t="s">
        <v>1014</v>
      </c>
      <c r="C198" t="s">
        <v>16</v>
      </c>
      <c r="D198" t="s">
        <v>17</v>
      </c>
      <c r="E198" t="s">
        <v>18</v>
      </c>
      <c r="F198" t="s">
        <v>1015</v>
      </c>
      <c r="G198" t="s">
        <v>20</v>
      </c>
      <c r="I198" s="2">
        <v>41257</v>
      </c>
      <c r="J198">
        <v>24</v>
      </c>
      <c r="K198" s="2">
        <v>42075</v>
      </c>
      <c r="L198" t="s">
        <v>21</v>
      </c>
      <c r="M198" s="19" t="s">
        <v>1016</v>
      </c>
      <c r="N198" s="19" t="s">
        <v>1017</v>
      </c>
    </row>
    <row r="199" spans="1:15" x14ac:dyDescent="0.25">
      <c r="A199" t="s">
        <v>249</v>
      </c>
      <c r="B199" s="19" t="s">
        <v>250</v>
      </c>
      <c r="C199" t="s">
        <v>16</v>
      </c>
      <c r="D199" t="s">
        <v>17</v>
      </c>
      <c r="E199" t="s">
        <v>18</v>
      </c>
      <c r="F199" t="s">
        <v>251</v>
      </c>
      <c r="G199" t="s">
        <v>20</v>
      </c>
      <c r="H199" t="s">
        <v>95</v>
      </c>
      <c r="I199" s="2">
        <v>41239</v>
      </c>
      <c r="J199">
        <v>26</v>
      </c>
      <c r="K199" s="2">
        <v>42034</v>
      </c>
      <c r="L199" t="s">
        <v>21</v>
      </c>
      <c r="M199" s="19" t="s">
        <v>252</v>
      </c>
      <c r="N199" s="19" t="s">
        <v>253</v>
      </c>
    </row>
    <row r="200" spans="1:15" x14ac:dyDescent="0.25">
      <c r="A200" t="s">
        <v>1092</v>
      </c>
      <c r="B200" s="19" t="s">
        <v>1093</v>
      </c>
      <c r="C200" t="s">
        <v>177</v>
      </c>
      <c r="D200" t="s">
        <v>17</v>
      </c>
      <c r="E200" t="s">
        <v>18</v>
      </c>
      <c r="F200" t="s">
        <v>1094</v>
      </c>
      <c r="G200" t="s">
        <v>20</v>
      </c>
      <c r="I200" s="2">
        <v>41243</v>
      </c>
      <c r="J200">
        <v>25</v>
      </c>
      <c r="K200" s="2">
        <v>42044</v>
      </c>
      <c r="L200" t="s">
        <v>223</v>
      </c>
      <c r="M200" s="19" t="s">
        <v>1095</v>
      </c>
      <c r="N200" s="19" t="s">
        <v>1096</v>
      </c>
    </row>
    <row r="201" spans="1:15" x14ac:dyDescent="0.25">
      <c r="A201" t="s">
        <v>1100</v>
      </c>
      <c r="B201" s="19" t="s">
        <v>1098</v>
      </c>
      <c r="C201" t="s">
        <v>177</v>
      </c>
      <c r="D201" t="s">
        <v>76</v>
      </c>
      <c r="E201" t="s">
        <v>18</v>
      </c>
      <c r="F201" t="s">
        <v>1099</v>
      </c>
      <c r="G201" t="s">
        <v>20</v>
      </c>
      <c r="I201" s="2">
        <v>41243</v>
      </c>
      <c r="J201">
        <v>24</v>
      </c>
      <c r="K201" s="2">
        <v>42011</v>
      </c>
      <c r="L201" t="s">
        <v>223</v>
      </c>
      <c r="M201" s="19">
        <v>1083806</v>
      </c>
      <c r="N201" s="19" t="s">
        <v>1096</v>
      </c>
    </row>
    <row r="202" spans="1:15" x14ac:dyDescent="0.25">
      <c r="A202" t="s">
        <v>358</v>
      </c>
      <c r="B202" s="19" t="s">
        <v>354</v>
      </c>
      <c r="C202" t="s">
        <v>177</v>
      </c>
      <c r="D202" t="s">
        <v>17</v>
      </c>
      <c r="E202" t="s">
        <v>18</v>
      </c>
      <c r="F202" t="s">
        <v>355</v>
      </c>
      <c r="G202" t="s">
        <v>20</v>
      </c>
      <c r="H202" t="s">
        <v>120</v>
      </c>
      <c r="I202" s="2">
        <v>41249</v>
      </c>
      <c r="J202">
        <v>25</v>
      </c>
      <c r="K202" s="2">
        <v>42055</v>
      </c>
      <c r="L202" t="s">
        <v>223</v>
      </c>
      <c r="M202" s="19" t="s">
        <v>356</v>
      </c>
      <c r="N202" s="19" t="s">
        <v>357</v>
      </c>
      <c r="O202" s="19">
        <v>103514</v>
      </c>
    </row>
    <row r="203" spans="1:15" x14ac:dyDescent="0.25">
      <c r="A203" t="s">
        <v>301</v>
      </c>
      <c r="B203" s="19" t="s">
        <v>297</v>
      </c>
      <c r="C203" t="s">
        <v>177</v>
      </c>
      <c r="D203" t="s">
        <v>76</v>
      </c>
      <c r="E203" t="s">
        <v>18</v>
      </c>
      <c r="F203" t="s">
        <v>298</v>
      </c>
      <c r="G203" t="s">
        <v>25</v>
      </c>
      <c r="H203" t="s">
        <v>101</v>
      </c>
      <c r="I203" s="2">
        <v>41263</v>
      </c>
      <c r="J203">
        <v>25</v>
      </c>
      <c r="K203" s="2">
        <v>42059</v>
      </c>
      <c r="L203" t="s">
        <v>223</v>
      </c>
      <c r="M203" s="19" t="s">
        <v>299</v>
      </c>
      <c r="N203" s="19" t="s">
        <v>300</v>
      </c>
      <c r="O203" s="19">
        <v>103781</v>
      </c>
    </row>
    <row r="204" spans="1:15" x14ac:dyDescent="0.25">
      <c r="A204" t="s">
        <v>308</v>
      </c>
      <c r="B204" s="19" t="s">
        <v>309</v>
      </c>
      <c r="C204" t="s">
        <v>177</v>
      </c>
      <c r="D204" t="s">
        <v>76</v>
      </c>
      <c r="E204" t="s">
        <v>18</v>
      </c>
      <c r="F204" t="s">
        <v>310</v>
      </c>
      <c r="G204" t="s">
        <v>25</v>
      </c>
      <c r="H204" t="s">
        <v>95</v>
      </c>
      <c r="I204" s="2">
        <v>41267</v>
      </c>
      <c r="J204">
        <v>24</v>
      </c>
      <c r="K204" s="2">
        <v>42037</v>
      </c>
      <c r="L204" t="s">
        <v>223</v>
      </c>
      <c r="M204" s="19" t="s">
        <v>311</v>
      </c>
      <c r="N204" s="19" t="s">
        <v>312</v>
      </c>
    </row>
    <row r="205" spans="1:15" x14ac:dyDescent="0.25">
      <c r="A205" t="s">
        <v>329</v>
      </c>
      <c r="B205" s="19" t="s">
        <v>323</v>
      </c>
      <c r="C205" t="s">
        <v>177</v>
      </c>
      <c r="D205" t="s">
        <v>76</v>
      </c>
      <c r="E205" t="s">
        <v>18</v>
      </c>
      <c r="F205" t="s">
        <v>324</v>
      </c>
      <c r="G205" t="s">
        <v>25</v>
      </c>
      <c r="H205" t="s">
        <v>95</v>
      </c>
      <c r="I205" s="2">
        <v>41259</v>
      </c>
      <c r="J205">
        <v>24</v>
      </c>
      <c r="K205" s="2">
        <v>42031</v>
      </c>
      <c r="L205" t="s">
        <v>223</v>
      </c>
      <c r="M205" s="19" t="s">
        <v>325</v>
      </c>
      <c r="N205" s="19" t="s">
        <v>326</v>
      </c>
    </row>
    <row r="206" spans="1:15" x14ac:dyDescent="0.25">
      <c r="A206" t="s">
        <v>248</v>
      </c>
      <c r="B206" s="19" t="s">
        <v>245</v>
      </c>
      <c r="C206" t="s">
        <v>177</v>
      </c>
      <c r="D206" t="s">
        <v>76</v>
      </c>
      <c r="E206" t="s">
        <v>18</v>
      </c>
      <c r="F206" t="s">
        <v>246</v>
      </c>
      <c r="G206" t="s">
        <v>20</v>
      </c>
      <c r="H206" t="s">
        <v>95</v>
      </c>
      <c r="I206" s="2">
        <v>41260</v>
      </c>
      <c r="J206">
        <v>25</v>
      </c>
      <c r="K206" s="2">
        <v>42037</v>
      </c>
      <c r="L206" t="s">
        <v>223</v>
      </c>
      <c r="M206" s="19" t="s">
        <v>224</v>
      </c>
      <c r="N206" s="19" t="s">
        <v>247</v>
      </c>
    </row>
    <row r="207" spans="1:15" x14ac:dyDescent="0.25">
      <c r="A207" t="s">
        <v>303</v>
      </c>
      <c r="B207" s="19" t="s">
        <v>304</v>
      </c>
      <c r="C207" t="s">
        <v>177</v>
      </c>
      <c r="D207" t="s">
        <v>17</v>
      </c>
      <c r="E207" t="s">
        <v>18</v>
      </c>
      <c r="F207" t="s">
        <v>305</v>
      </c>
      <c r="G207" t="s">
        <v>20</v>
      </c>
      <c r="H207" t="s">
        <v>101</v>
      </c>
      <c r="I207" s="2">
        <v>41243</v>
      </c>
      <c r="J207">
        <v>25</v>
      </c>
      <c r="K207" s="2">
        <v>42017</v>
      </c>
      <c r="L207" t="s">
        <v>223</v>
      </c>
      <c r="M207" s="19" t="s">
        <v>306</v>
      </c>
      <c r="N207" s="19" t="s">
        <v>307</v>
      </c>
    </row>
    <row r="208" spans="1:15" x14ac:dyDescent="0.25">
      <c r="A208" t="s">
        <v>396</v>
      </c>
      <c r="B208" s="19" t="s">
        <v>397</v>
      </c>
      <c r="C208" t="s">
        <v>177</v>
      </c>
      <c r="D208" t="s">
        <v>76</v>
      </c>
      <c r="E208" t="s">
        <v>18</v>
      </c>
      <c r="F208" t="s">
        <v>398</v>
      </c>
      <c r="G208" t="s">
        <v>20</v>
      </c>
      <c r="H208" t="s">
        <v>78</v>
      </c>
      <c r="I208" s="2">
        <v>41281</v>
      </c>
      <c r="J208">
        <v>24</v>
      </c>
      <c r="K208" s="2">
        <v>42075</v>
      </c>
      <c r="L208" t="s">
        <v>179</v>
      </c>
      <c r="M208" s="19" t="s">
        <v>399</v>
      </c>
      <c r="N208" s="19" t="s">
        <v>400</v>
      </c>
    </row>
    <row r="209" spans="1:14" x14ac:dyDescent="0.25">
      <c r="A209" t="s">
        <v>194</v>
      </c>
      <c r="B209" s="19" t="s">
        <v>195</v>
      </c>
      <c r="C209" t="s">
        <v>177</v>
      </c>
      <c r="D209" t="s">
        <v>76</v>
      </c>
      <c r="E209" t="s">
        <v>18</v>
      </c>
      <c r="F209" t="s">
        <v>196</v>
      </c>
      <c r="G209" t="s">
        <v>20</v>
      </c>
      <c r="H209" t="s">
        <v>95</v>
      </c>
      <c r="I209" s="2">
        <v>40524</v>
      </c>
      <c r="J209">
        <v>38</v>
      </c>
      <c r="K209" s="2">
        <v>42075</v>
      </c>
      <c r="L209" t="s">
        <v>179</v>
      </c>
      <c r="M209" s="19" t="s">
        <v>158</v>
      </c>
      <c r="N209" s="19" t="s">
        <v>159</v>
      </c>
    </row>
    <row r="210" spans="1:14" x14ac:dyDescent="0.25">
      <c r="A210" t="s">
        <v>330</v>
      </c>
      <c r="B210" s="19" t="s">
        <v>331</v>
      </c>
      <c r="C210" t="s">
        <v>177</v>
      </c>
      <c r="D210" t="s">
        <v>76</v>
      </c>
      <c r="E210" t="s">
        <v>18</v>
      </c>
      <c r="F210" t="s">
        <v>332</v>
      </c>
      <c r="G210" t="s">
        <v>20</v>
      </c>
      <c r="H210" t="s">
        <v>95</v>
      </c>
      <c r="I210" s="2">
        <v>41216</v>
      </c>
      <c r="J210">
        <v>27</v>
      </c>
      <c r="K210" s="2">
        <v>42061</v>
      </c>
      <c r="L210" t="s">
        <v>179</v>
      </c>
      <c r="M210" s="19" t="s">
        <v>333</v>
      </c>
      <c r="N210" s="19" t="s">
        <v>334</v>
      </c>
    </row>
    <row r="211" spans="1:14" x14ac:dyDescent="0.25">
      <c r="B211" s="19" t="s">
        <v>419</v>
      </c>
      <c r="C211" t="s">
        <v>177</v>
      </c>
      <c r="D211" t="s">
        <v>76</v>
      </c>
      <c r="E211" t="s">
        <v>18</v>
      </c>
      <c r="F211" t="s">
        <v>420</v>
      </c>
      <c r="G211" t="s">
        <v>25</v>
      </c>
      <c r="H211" t="s">
        <v>95</v>
      </c>
      <c r="I211" s="2">
        <v>41583</v>
      </c>
      <c r="J211">
        <v>14</v>
      </c>
      <c r="K211" s="2">
        <v>42060</v>
      </c>
      <c r="L211" t="s">
        <v>223</v>
      </c>
      <c r="M211" s="19" t="s">
        <v>205</v>
      </c>
      <c r="N211" s="19" t="s">
        <v>316</v>
      </c>
    </row>
    <row r="212" spans="1:14" x14ac:dyDescent="0.25">
      <c r="A212" t="s">
        <v>313</v>
      </c>
      <c r="B212" s="19" t="s">
        <v>314</v>
      </c>
      <c r="C212" t="s">
        <v>177</v>
      </c>
      <c r="D212" t="s">
        <v>76</v>
      </c>
      <c r="E212" t="s">
        <v>18</v>
      </c>
      <c r="F212" t="s">
        <v>315</v>
      </c>
      <c r="G212" t="s">
        <v>25</v>
      </c>
      <c r="H212" t="s">
        <v>95</v>
      </c>
      <c r="I212" s="2">
        <v>41224</v>
      </c>
      <c r="J212">
        <v>26</v>
      </c>
      <c r="K212" s="2">
        <v>42061</v>
      </c>
      <c r="L212" t="s">
        <v>223</v>
      </c>
      <c r="M212" s="19" t="s">
        <v>121</v>
      </c>
      <c r="N212" s="19" t="s">
        <v>316</v>
      </c>
    </row>
    <row r="213" spans="1:14" x14ac:dyDescent="0.25">
      <c r="A213" t="s">
        <v>317</v>
      </c>
      <c r="B213" s="19" t="s">
        <v>318</v>
      </c>
      <c r="C213" t="s">
        <v>177</v>
      </c>
      <c r="D213" t="s">
        <v>76</v>
      </c>
      <c r="E213" t="s">
        <v>18</v>
      </c>
      <c r="F213" t="s">
        <v>319</v>
      </c>
      <c r="G213" t="s">
        <v>25</v>
      </c>
      <c r="H213" t="s">
        <v>120</v>
      </c>
      <c r="I213" s="2">
        <v>41225</v>
      </c>
      <c r="J213">
        <v>26</v>
      </c>
      <c r="K213" s="2">
        <v>42061</v>
      </c>
      <c r="L213" t="s">
        <v>179</v>
      </c>
      <c r="M213" s="19" t="s">
        <v>320</v>
      </c>
      <c r="N213" s="19" t="s">
        <v>321</v>
      </c>
    </row>
    <row r="214" spans="1:14" x14ac:dyDescent="0.25">
      <c r="A214" t="s">
        <v>220</v>
      </c>
      <c r="B214" s="19" t="s">
        <v>221</v>
      </c>
      <c r="C214" t="s">
        <v>177</v>
      </c>
      <c r="D214" t="s">
        <v>17</v>
      </c>
      <c r="E214" t="s">
        <v>18</v>
      </c>
      <c r="F214" t="s">
        <v>222</v>
      </c>
      <c r="G214" t="s">
        <v>20</v>
      </c>
      <c r="H214" t="s">
        <v>95</v>
      </c>
      <c r="I214" s="2">
        <v>41116</v>
      </c>
      <c r="J214">
        <v>31</v>
      </c>
      <c r="K214" s="2">
        <v>42083</v>
      </c>
      <c r="L214" t="s">
        <v>223</v>
      </c>
      <c r="M214" s="19" t="s">
        <v>224</v>
      </c>
      <c r="N214" s="19" t="s">
        <v>225</v>
      </c>
    </row>
    <row r="215" spans="1:14" x14ac:dyDescent="0.25">
      <c r="A215" t="s">
        <v>175</v>
      </c>
      <c r="B215" s="19" t="s">
        <v>176</v>
      </c>
      <c r="C215" t="s">
        <v>177</v>
      </c>
      <c r="D215" t="s">
        <v>17</v>
      </c>
      <c r="E215" t="s">
        <v>18</v>
      </c>
      <c r="F215" t="s">
        <v>178</v>
      </c>
      <c r="G215" t="s">
        <v>20</v>
      </c>
      <c r="H215" t="s">
        <v>120</v>
      </c>
      <c r="I215" s="2">
        <v>40525</v>
      </c>
      <c r="J215">
        <v>48</v>
      </c>
      <c r="K215" s="2">
        <v>42046</v>
      </c>
      <c r="L215" t="s">
        <v>179</v>
      </c>
      <c r="M215" s="19" t="s">
        <v>180</v>
      </c>
      <c r="N215" s="19" t="s">
        <v>181</v>
      </c>
    </row>
    <row r="216" spans="1:14" x14ac:dyDescent="0.25">
      <c r="A216" t="s">
        <v>241</v>
      </c>
      <c r="B216" s="19" t="s">
        <v>242</v>
      </c>
      <c r="C216" t="s">
        <v>177</v>
      </c>
      <c r="D216" t="s">
        <v>17</v>
      </c>
      <c r="E216" t="s">
        <v>18</v>
      </c>
      <c r="F216" t="s">
        <v>243</v>
      </c>
      <c r="G216" t="s">
        <v>25</v>
      </c>
      <c r="H216" t="s">
        <v>95</v>
      </c>
      <c r="I216" s="2">
        <v>41244</v>
      </c>
      <c r="J216">
        <v>27</v>
      </c>
      <c r="K216" s="2">
        <v>42079</v>
      </c>
      <c r="L216" t="s">
        <v>223</v>
      </c>
      <c r="M216" s="19" t="s">
        <v>239</v>
      </c>
      <c r="N216" s="19" t="s">
        <v>240</v>
      </c>
    </row>
    <row r="217" spans="1:14" x14ac:dyDescent="0.25">
      <c r="A217" t="s">
        <v>272</v>
      </c>
      <c r="B217" s="19" t="s">
        <v>273</v>
      </c>
      <c r="C217" t="s">
        <v>177</v>
      </c>
      <c r="D217" t="s">
        <v>17</v>
      </c>
      <c r="E217" t="s">
        <v>18</v>
      </c>
      <c r="F217" t="s">
        <v>274</v>
      </c>
      <c r="G217" t="s">
        <v>25</v>
      </c>
      <c r="H217" t="s">
        <v>95</v>
      </c>
      <c r="I217" s="2">
        <v>41282</v>
      </c>
      <c r="J217">
        <v>25</v>
      </c>
      <c r="K217" s="2">
        <v>42079</v>
      </c>
      <c r="L217" t="s">
        <v>223</v>
      </c>
      <c r="M217" s="19" t="s">
        <v>267</v>
      </c>
      <c r="N217" s="19" t="s">
        <v>268</v>
      </c>
    </row>
    <row r="218" spans="1:14" x14ac:dyDescent="0.25">
      <c r="A218" t="s">
        <v>264</v>
      </c>
      <c r="B218" s="19" t="s">
        <v>265</v>
      </c>
      <c r="C218" t="s">
        <v>177</v>
      </c>
      <c r="D218" t="s">
        <v>17</v>
      </c>
      <c r="E218" t="s">
        <v>18</v>
      </c>
      <c r="F218" t="s">
        <v>266</v>
      </c>
      <c r="G218" t="s">
        <v>20</v>
      </c>
      <c r="H218" t="s">
        <v>101</v>
      </c>
      <c r="I218" s="2">
        <v>41282</v>
      </c>
      <c r="J218">
        <v>25</v>
      </c>
      <c r="K218" s="2">
        <v>42081</v>
      </c>
      <c r="L218" t="s">
        <v>223</v>
      </c>
      <c r="M218" s="19" t="s">
        <v>267</v>
      </c>
      <c r="N218" s="19" t="s">
        <v>268</v>
      </c>
    </row>
    <row r="219" spans="1:14" x14ac:dyDescent="0.25">
      <c r="A219" t="s">
        <v>283</v>
      </c>
      <c r="B219" s="19" t="s">
        <v>284</v>
      </c>
      <c r="C219" t="s">
        <v>177</v>
      </c>
      <c r="D219" t="s">
        <v>17</v>
      </c>
      <c r="E219" t="s">
        <v>18</v>
      </c>
      <c r="F219" t="s">
        <v>285</v>
      </c>
      <c r="G219" t="s">
        <v>25</v>
      </c>
      <c r="H219" t="s">
        <v>95</v>
      </c>
      <c r="I219" s="2">
        <v>41282</v>
      </c>
      <c r="J219">
        <v>25</v>
      </c>
      <c r="K219" s="2">
        <v>42079</v>
      </c>
      <c r="L219" t="s">
        <v>223</v>
      </c>
      <c r="M219" s="19" t="s">
        <v>286</v>
      </c>
      <c r="N219" s="19" t="s">
        <v>287</v>
      </c>
    </row>
    <row r="220" spans="1:14" x14ac:dyDescent="0.25">
      <c r="A220" t="s">
        <v>288</v>
      </c>
      <c r="B220" s="19" t="s">
        <v>289</v>
      </c>
      <c r="C220" t="s">
        <v>177</v>
      </c>
      <c r="D220" t="s">
        <v>17</v>
      </c>
      <c r="E220" t="s">
        <v>18</v>
      </c>
      <c r="F220" t="s">
        <v>290</v>
      </c>
      <c r="G220" t="s">
        <v>20</v>
      </c>
      <c r="H220" t="s">
        <v>101</v>
      </c>
      <c r="I220" s="2">
        <v>41282</v>
      </c>
      <c r="J220">
        <v>25</v>
      </c>
      <c r="K220" s="2">
        <v>42079</v>
      </c>
      <c r="L220" t="s">
        <v>223</v>
      </c>
      <c r="M220" s="19" t="s">
        <v>286</v>
      </c>
      <c r="N220" s="19" t="s">
        <v>287</v>
      </c>
    </row>
    <row r="221" spans="1:14" x14ac:dyDescent="0.25">
      <c r="A221" t="s">
        <v>269</v>
      </c>
      <c r="B221" s="19" t="s">
        <v>270</v>
      </c>
      <c r="C221" t="s">
        <v>177</v>
      </c>
      <c r="D221" t="s">
        <v>17</v>
      </c>
      <c r="E221" t="s">
        <v>18</v>
      </c>
      <c r="F221" t="s">
        <v>271</v>
      </c>
      <c r="G221" t="s">
        <v>25</v>
      </c>
      <c r="H221" t="s">
        <v>78</v>
      </c>
      <c r="I221" s="2">
        <v>41282</v>
      </c>
      <c r="J221">
        <v>25</v>
      </c>
      <c r="K221" s="2">
        <v>42081</v>
      </c>
      <c r="L221" t="s">
        <v>223</v>
      </c>
      <c r="M221" s="19" t="s">
        <v>267</v>
      </c>
      <c r="N221" s="19" t="s">
        <v>268</v>
      </c>
    </row>
    <row r="222" spans="1:14" x14ac:dyDescent="0.25">
      <c r="B222" s="19" t="s">
        <v>389</v>
      </c>
      <c r="C222" t="s">
        <v>177</v>
      </c>
      <c r="D222" t="s">
        <v>76</v>
      </c>
      <c r="E222" t="s">
        <v>18</v>
      </c>
      <c r="F222" t="s">
        <v>390</v>
      </c>
      <c r="G222" t="s">
        <v>25</v>
      </c>
      <c r="H222" t="s">
        <v>78</v>
      </c>
      <c r="I222" s="2">
        <v>41613</v>
      </c>
      <c r="J222">
        <v>13</v>
      </c>
      <c r="K222" s="2">
        <v>42038</v>
      </c>
      <c r="L222" t="s">
        <v>223</v>
      </c>
      <c r="M222" s="19" t="s">
        <v>183</v>
      </c>
      <c r="N222" s="19" t="s">
        <v>391</v>
      </c>
    </row>
    <row r="223" spans="1:14" x14ac:dyDescent="0.25">
      <c r="B223" s="19" t="s">
        <v>393</v>
      </c>
      <c r="C223" t="s">
        <v>177</v>
      </c>
      <c r="D223" t="s">
        <v>76</v>
      </c>
      <c r="E223" t="s">
        <v>18</v>
      </c>
      <c r="F223" t="s">
        <v>394</v>
      </c>
      <c r="G223" t="s">
        <v>25</v>
      </c>
      <c r="H223" t="s">
        <v>78</v>
      </c>
      <c r="I223" s="2">
        <v>41613</v>
      </c>
      <c r="J223">
        <v>13</v>
      </c>
      <c r="K223" s="2">
        <v>42038</v>
      </c>
      <c r="L223" t="s">
        <v>179</v>
      </c>
      <c r="M223" s="19" t="s">
        <v>183</v>
      </c>
      <c r="N223" s="19" t="s">
        <v>391</v>
      </c>
    </row>
    <row r="224" spans="1:14" x14ac:dyDescent="0.25">
      <c r="A224" t="s">
        <v>236</v>
      </c>
      <c r="B224" s="19" t="s">
        <v>237</v>
      </c>
      <c r="C224" t="s">
        <v>177</v>
      </c>
      <c r="D224" t="s">
        <v>17</v>
      </c>
      <c r="E224" t="s">
        <v>18</v>
      </c>
      <c r="F224" t="s">
        <v>238</v>
      </c>
      <c r="G224" t="s">
        <v>25</v>
      </c>
      <c r="H224" t="s">
        <v>95</v>
      </c>
      <c r="I224" s="2">
        <v>41244</v>
      </c>
      <c r="J224">
        <v>25</v>
      </c>
      <c r="K224" s="2">
        <v>42044</v>
      </c>
      <c r="L224" t="s">
        <v>223</v>
      </c>
      <c r="M224" s="19" t="s">
        <v>239</v>
      </c>
      <c r="N224" s="19" t="s">
        <v>240</v>
      </c>
    </row>
    <row r="225" spans="1:15" x14ac:dyDescent="0.25">
      <c r="A225" t="s">
        <v>322</v>
      </c>
      <c r="B225" s="19" t="s">
        <v>323</v>
      </c>
      <c r="C225" t="s">
        <v>167</v>
      </c>
      <c r="D225" t="s">
        <v>76</v>
      </c>
      <c r="E225" t="s">
        <v>18</v>
      </c>
      <c r="F225" t="s">
        <v>324</v>
      </c>
      <c r="G225" t="s">
        <v>25</v>
      </c>
      <c r="H225" t="s">
        <v>95</v>
      </c>
      <c r="I225" s="2">
        <v>41259</v>
      </c>
      <c r="J225">
        <v>24</v>
      </c>
      <c r="K225" s="2">
        <v>42019</v>
      </c>
      <c r="L225" t="s">
        <v>169</v>
      </c>
      <c r="M225" s="19" t="s">
        <v>325</v>
      </c>
      <c r="N225" s="19" t="s">
        <v>326</v>
      </c>
    </row>
    <row r="226" spans="1:15" x14ac:dyDescent="0.25">
      <c r="A226" t="s">
        <v>165</v>
      </c>
      <c r="B226" s="19" t="s">
        <v>166</v>
      </c>
      <c r="C226" t="s">
        <v>167</v>
      </c>
      <c r="D226" t="s">
        <v>76</v>
      </c>
      <c r="E226" t="s">
        <v>18</v>
      </c>
      <c r="F226" t="s">
        <v>168</v>
      </c>
      <c r="G226" t="s">
        <v>20</v>
      </c>
      <c r="H226" t="s">
        <v>95</v>
      </c>
      <c r="I226" s="2">
        <v>39083</v>
      </c>
      <c r="J226">
        <v>98</v>
      </c>
      <c r="K226" s="2">
        <v>42087</v>
      </c>
      <c r="L226" t="s">
        <v>169</v>
      </c>
      <c r="M226" s="19">
        <v>585284</v>
      </c>
      <c r="N226" s="19">
        <v>585285</v>
      </c>
    </row>
    <row r="227" spans="1:15" x14ac:dyDescent="0.25">
      <c r="A227" t="s">
        <v>957</v>
      </c>
      <c r="B227" s="19" t="s">
        <v>958</v>
      </c>
      <c r="C227" t="s">
        <v>37</v>
      </c>
      <c r="D227" t="s">
        <v>17</v>
      </c>
      <c r="E227" t="s">
        <v>18</v>
      </c>
      <c r="F227" t="s">
        <v>959</v>
      </c>
      <c r="G227" t="s">
        <v>20</v>
      </c>
      <c r="I227" s="2">
        <v>42029</v>
      </c>
      <c r="J227">
        <v>1</v>
      </c>
      <c r="K227" s="2">
        <v>42073</v>
      </c>
      <c r="L227" t="s">
        <v>132</v>
      </c>
      <c r="N227" s="19" t="s">
        <v>83</v>
      </c>
    </row>
    <row r="228" spans="1:15" x14ac:dyDescent="0.25">
      <c r="A228" t="s">
        <v>960</v>
      </c>
      <c r="B228" s="19" t="s">
        <v>961</v>
      </c>
      <c r="C228" t="s">
        <v>37</v>
      </c>
      <c r="D228" t="s">
        <v>17</v>
      </c>
      <c r="E228" t="s">
        <v>18</v>
      </c>
      <c r="F228" t="s">
        <v>962</v>
      </c>
      <c r="G228" t="s">
        <v>20</v>
      </c>
      <c r="I228" s="2">
        <v>42029</v>
      </c>
      <c r="J228">
        <v>1</v>
      </c>
      <c r="K228" s="2">
        <v>42073</v>
      </c>
      <c r="L228" t="s">
        <v>132</v>
      </c>
      <c r="N228" s="19" t="s">
        <v>83</v>
      </c>
    </row>
    <row r="229" spans="1:15" x14ac:dyDescent="0.25">
      <c r="B229" s="19" t="s">
        <v>963</v>
      </c>
      <c r="C229" t="s">
        <v>37</v>
      </c>
      <c r="D229" t="s">
        <v>17</v>
      </c>
      <c r="E229" t="s">
        <v>18</v>
      </c>
      <c r="F229" t="s">
        <v>964</v>
      </c>
      <c r="G229" t="s">
        <v>25</v>
      </c>
      <c r="I229" s="2">
        <v>42029</v>
      </c>
      <c r="J229">
        <v>1</v>
      </c>
      <c r="K229" s="2">
        <v>42073</v>
      </c>
      <c r="L229" t="s">
        <v>888</v>
      </c>
      <c r="N229" s="19" t="s">
        <v>83</v>
      </c>
    </row>
    <row r="230" spans="1:15" x14ac:dyDescent="0.25">
      <c r="B230" s="19" t="s">
        <v>965</v>
      </c>
      <c r="C230" t="s">
        <v>37</v>
      </c>
      <c r="D230" t="s">
        <v>17</v>
      </c>
      <c r="E230" t="s">
        <v>18</v>
      </c>
      <c r="F230" t="s">
        <v>966</v>
      </c>
      <c r="G230" t="s">
        <v>25</v>
      </c>
      <c r="I230" s="2">
        <v>42029</v>
      </c>
      <c r="J230">
        <v>1</v>
      </c>
      <c r="K230" s="2">
        <v>42073</v>
      </c>
      <c r="L230" t="s">
        <v>888</v>
      </c>
      <c r="N230" s="19" t="s">
        <v>83</v>
      </c>
    </row>
    <row r="231" spans="1:15" x14ac:dyDescent="0.25">
      <c r="A231" t="s">
        <v>280</v>
      </c>
      <c r="B231" s="19" t="s">
        <v>281</v>
      </c>
      <c r="C231" t="s">
        <v>37</v>
      </c>
      <c r="D231" t="s">
        <v>17</v>
      </c>
      <c r="E231" t="s">
        <v>18</v>
      </c>
      <c r="F231" t="s">
        <v>282</v>
      </c>
      <c r="G231" t="s">
        <v>20</v>
      </c>
      <c r="H231" t="s">
        <v>95</v>
      </c>
      <c r="I231" s="2">
        <v>41260</v>
      </c>
      <c r="J231">
        <v>27</v>
      </c>
      <c r="K231" s="2">
        <v>42087</v>
      </c>
      <c r="L231" t="s">
        <v>39</v>
      </c>
      <c r="M231" s="19" t="s">
        <v>278</v>
      </c>
      <c r="N231" s="19" t="s">
        <v>279</v>
      </c>
    </row>
    <row r="232" spans="1:15" x14ac:dyDescent="0.25">
      <c r="A232" t="s">
        <v>275</v>
      </c>
      <c r="B232" s="19" t="s">
        <v>276</v>
      </c>
      <c r="C232" t="s">
        <v>37</v>
      </c>
      <c r="D232" t="s">
        <v>17</v>
      </c>
      <c r="E232" t="s">
        <v>18</v>
      </c>
      <c r="F232" t="s">
        <v>277</v>
      </c>
      <c r="G232" t="s">
        <v>20</v>
      </c>
      <c r="H232" t="s">
        <v>95</v>
      </c>
      <c r="I232" s="2">
        <v>41260</v>
      </c>
      <c r="J232">
        <v>27</v>
      </c>
      <c r="K232" s="2">
        <v>42087</v>
      </c>
      <c r="L232" t="s">
        <v>39</v>
      </c>
      <c r="M232" s="19" t="s">
        <v>278</v>
      </c>
      <c r="N232" s="19" t="s">
        <v>279</v>
      </c>
    </row>
    <row r="233" spans="1:15" x14ac:dyDescent="0.25">
      <c r="A233" t="s">
        <v>1068</v>
      </c>
      <c r="B233" s="19" t="s">
        <v>1065</v>
      </c>
      <c r="C233" t="s">
        <v>37</v>
      </c>
      <c r="D233" t="s">
        <v>17</v>
      </c>
      <c r="E233" t="s">
        <v>18</v>
      </c>
      <c r="F233" t="s">
        <v>1066</v>
      </c>
      <c r="G233" t="s">
        <v>20</v>
      </c>
      <c r="I233" s="2">
        <v>39439</v>
      </c>
      <c r="J233">
        <v>86</v>
      </c>
      <c r="K233" s="2">
        <v>42080</v>
      </c>
      <c r="L233" t="s">
        <v>39</v>
      </c>
      <c r="M233" s="19" t="s">
        <v>1067</v>
      </c>
    </row>
    <row r="234" spans="1:15" x14ac:dyDescent="0.25">
      <c r="A234" t="s">
        <v>69</v>
      </c>
      <c r="B234" s="19" t="s">
        <v>65</v>
      </c>
      <c r="C234" t="s">
        <v>37</v>
      </c>
      <c r="D234" t="s">
        <v>17</v>
      </c>
      <c r="E234" t="s">
        <v>18</v>
      </c>
      <c r="F234" t="s">
        <v>66</v>
      </c>
      <c r="G234" t="s">
        <v>20</v>
      </c>
      <c r="I234" s="2">
        <v>41243</v>
      </c>
      <c r="J234">
        <v>18</v>
      </c>
      <c r="K234" s="2">
        <v>42052</v>
      </c>
      <c r="L234" t="s">
        <v>39</v>
      </c>
      <c r="M234" s="19" t="s">
        <v>67</v>
      </c>
      <c r="N234" s="19" t="s">
        <v>68</v>
      </c>
    </row>
    <row r="235" spans="1:15" x14ac:dyDescent="0.25">
      <c r="A235" t="s">
        <v>206</v>
      </c>
      <c r="B235" s="19" t="s">
        <v>207</v>
      </c>
      <c r="C235" t="s">
        <v>37</v>
      </c>
      <c r="D235" t="s">
        <v>17</v>
      </c>
      <c r="E235" t="s">
        <v>18</v>
      </c>
      <c r="F235" t="s">
        <v>208</v>
      </c>
      <c r="G235" t="s">
        <v>25</v>
      </c>
      <c r="H235" t="s">
        <v>120</v>
      </c>
      <c r="I235" s="2">
        <v>40892</v>
      </c>
      <c r="J235">
        <v>37</v>
      </c>
      <c r="K235" s="2">
        <v>42043</v>
      </c>
      <c r="L235" t="s">
        <v>132</v>
      </c>
      <c r="M235" s="19" t="s">
        <v>187</v>
      </c>
      <c r="N235" s="19" t="s">
        <v>188</v>
      </c>
    </row>
    <row r="236" spans="1:15" x14ac:dyDescent="0.25">
      <c r="A236" t="s">
        <v>620</v>
      </c>
      <c r="B236" s="19" t="s">
        <v>621</v>
      </c>
      <c r="C236" t="s">
        <v>37</v>
      </c>
      <c r="D236" t="s">
        <v>17</v>
      </c>
      <c r="E236" t="s">
        <v>18</v>
      </c>
      <c r="F236" t="s">
        <v>622</v>
      </c>
      <c r="G236" t="s">
        <v>20</v>
      </c>
      <c r="I236" s="2">
        <v>41409</v>
      </c>
      <c r="J236">
        <v>20</v>
      </c>
      <c r="K236" s="2">
        <v>42093</v>
      </c>
      <c r="L236" t="s">
        <v>39</v>
      </c>
      <c r="M236" s="19" t="s">
        <v>615</v>
      </c>
      <c r="N236" s="19" t="s">
        <v>611</v>
      </c>
    </row>
    <row r="237" spans="1:15" x14ac:dyDescent="0.25">
      <c r="A237" t="s">
        <v>359</v>
      </c>
      <c r="B237" s="19" t="s">
        <v>354</v>
      </c>
      <c r="C237" t="s">
        <v>37</v>
      </c>
      <c r="D237" t="s">
        <v>17</v>
      </c>
      <c r="E237" t="s">
        <v>18</v>
      </c>
      <c r="F237" t="s">
        <v>355</v>
      </c>
      <c r="G237" t="s">
        <v>20</v>
      </c>
      <c r="H237" t="s">
        <v>120</v>
      </c>
      <c r="I237" s="2">
        <v>41249</v>
      </c>
      <c r="J237">
        <v>25</v>
      </c>
      <c r="K237" s="2">
        <v>42052</v>
      </c>
      <c r="L237" t="s">
        <v>39</v>
      </c>
      <c r="M237" s="19" t="s">
        <v>356</v>
      </c>
      <c r="N237" s="19" t="s">
        <v>357</v>
      </c>
      <c r="O237" s="19">
        <v>103514</v>
      </c>
    </row>
    <row r="238" spans="1:15" x14ac:dyDescent="0.25">
      <c r="A238" t="s">
        <v>623</v>
      </c>
      <c r="B238" s="19" t="s">
        <v>624</v>
      </c>
      <c r="C238" t="s">
        <v>37</v>
      </c>
      <c r="D238" t="s">
        <v>17</v>
      </c>
      <c r="E238" t="s">
        <v>18</v>
      </c>
      <c r="F238" t="s">
        <v>625</v>
      </c>
      <c r="G238" t="s">
        <v>20</v>
      </c>
      <c r="I238" s="2">
        <v>41409</v>
      </c>
      <c r="J238">
        <v>20</v>
      </c>
      <c r="K238" s="2">
        <v>42093</v>
      </c>
      <c r="L238" t="s">
        <v>39</v>
      </c>
      <c r="M238" s="19" t="s">
        <v>615</v>
      </c>
      <c r="N238" s="19" t="s">
        <v>611</v>
      </c>
    </row>
    <row r="239" spans="1:15" x14ac:dyDescent="0.25">
      <c r="A239" t="s">
        <v>1073</v>
      </c>
      <c r="B239" s="19" t="s">
        <v>1070</v>
      </c>
      <c r="C239" t="s">
        <v>37</v>
      </c>
      <c r="D239" t="s">
        <v>17</v>
      </c>
      <c r="E239" t="s">
        <v>18</v>
      </c>
      <c r="F239" t="s">
        <v>1071</v>
      </c>
      <c r="G239" t="s">
        <v>20</v>
      </c>
      <c r="I239" s="2">
        <v>41653</v>
      </c>
      <c r="J239">
        <v>13</v>
      </c>
      <c r="K239" s="2">
        <v>42080</v>
      </c>
      <c r="L239" t="s">
        <v>39</v>
      </c>
      <c r="M239" s="19" t="s">
        <v>1072</v>
      </c>
      <c r="N239" s="19" t="s">
        <v>1065</v>
      </c>
    </row>
    <row r="240" spans="1:15" x14ac:dyDescent="0.25">
      <c r="A240" t="s">
        <v>612</v>
      </c>
      <c r="B240" s="19" t="s">
        <v>613</v>
      </c>
      <c r="C240" t="s">
        <v>37</v>
      </c>
      <c r="D240" t="s">
        <v>17</v>
      </c>
      <c r="E240" t="s">
        <v>18</v>
      </c>
      <c r="F240" t="s">
        <v>614</v>
      </c>
      <c r="G240" t="s">
        <v>20</v>
      </c>
      <c r="I240" s="2">
        <v>41050</v>
      </c>
      <c r="J240">
        <v>32</v>
      </c>
      <c r="K240" s="2">
        <v>42093</v>
      </c>
      <c r="L240" t="s">
        <v>39</v>
      </c>
      <c r="M240" s="19" t="s">
        <v>615</v>
      </c>
      <c r="N240" s="19" t="s">
        <v>616</v>
      </c>
    </row>
    <row r="241" spans="1:14" x14ac:dyDescent="0.25">
      <c r="A241" t="s">
        <v>658</v>
      </c>
      <c r="B241" s="19" t="s">
        <v>656</v>
      </c>
      <c r="C241" t="s">
        <v>37</v>
      </c>
      <c r="D241" t="s">
        <v>17</v>
      </c>
      <c r="E241" t="s">
        <v>18</v>
      </c>
      <c r="F241" t="s">
        <v>657</v>
      </c>
      <c r="G241" t="s">
        <v>20</v>
      </c>
      <c r="I241" s="2">
        <v>41640</v>
      </c>
      <c r="J241">
        <v>12</v>
      </c>
      <c r="K241" s="2">
        <v>42034</v>
      </c>
      <c r="L241" t="s">
        <v>39</v>
      </c>
    </row>
    <row r="242" spans="1:14" x14ac:dyDescent="0.25">
      <c r="A242" t="s">
        <v>439</v>
      </c>
      <c r="B242" s="19" t="s">
        <v>437</v>
      </c>
      <c r="C242" t="s">
        <v>37</v>
      </c>
      <c r="D242" t="s">
        <v>17</v>
      </c>
      <c r="E242" t="s">
        <v>18</v>
      </c>
      <c r="F242" t="s">
        <v>440</v>
      </c>
      <c r="G242" t="s">
        <v>25</v>
      </c>
      <c r="I242" s="2">
        <v>41950</v>
      </c>
      <c r="J242">
        <v>4</v>
      </c>
      <c r="K242" s="2">
        <v>42093</v>
      </c>
      <c r="L242" t="s">
        <v>39</v>
      </c>
      <c r="M242" s="19" t="s">
        <v>434</v>
      </c>
      <c r="N242" s="19" t="s">
        <v>435</v>
      </c>
    </row>
    <row r="243" spans="1:14" x14ac:dyDescent="0.25">
      <c r="A243" t="s">
        <v>1079</v>
      </c>
      <c r="B243" s="19" t="s">
        <v>1080</v>
      </c>
      <c r="C243" t="s">
        <v>37</v>
      </c>
      <c r="D243" t="s">
        <v>17</v>
      </c>
      <c r="E243" t="s">
        <v>18</v>
      </c>
      <c r="F243" t="s">
        <v>1081</v>
      </c>
      <c r="G243" t="s">
        <v>25</v>
      </c>
      <c r="I243" s="2">
        <v>41268</v>
      </c>
      <c r="J243">
        <v>25</v>
      </c>
      <c r="K243" s="2">
        <v>42073</v>
      </c>
      <c r="L243" t="s">
        <v>39</v>
      </c>
      <c r="M243" s="19" t="s">
        <v>634</v>
      </c>
      <c r="N243" s="19" t="s">
        <v>635</v>
      </c>
    </row>
    <row r="244" spans="1:14" x14ac:dyDescent="0.25">
      <c r="A244" t="s">
        <v>1021</v>
      </c>
      <c r="B244" s="19" t="s">
        <v>1022</v>
      </c>
      <c r="C244" t="s">
        <v>37</v>
      </c>
      <c r="D244" t="s">
        <v>17</v>
      </c>
      <c r="E244" t="s">
        <v>18</v>
      </c>
      <c r="F244" t="s">
        <v>1023</v>
      </c>
      <c r="G244" t="s">
        <v>20</v>
      </c>
      <c r="I244" s="2">
        <v>41634</v>
      </c>
      <c r="J244">
        <v>12</v>
      </c>
      <c r="K244" s="2">
        <v>42033</v>
      </c>
      <c r="L244" t="s">
        <v>132</v>
      </c>
      <c r="M244" s="19" t="s">
        <v>1024</v>
      </c>
      <c r="N244" s="19" t="s">
        <v>1025</v>
      </c>
    </row>
    <row r="245" spans="1:14" x14ac:dyDescent="0.25">
      <c r="A245" t="s">
        <v>1026</v>
      </c>
      <c r="B245" s="19" t="s">
        <v>1027</v>
      </c>
      <c r="C245" t="s">
        <v>37</v>
      </c>
      <c r="D245" t="s">
        <v>17</v>
      </c>
      <c r="E245" t="s">
        <v>18</v>
      </c>
      <c r="F245" t="s">
        <v>1028</v>
      </c>
      <c r="G245" t="s">
        <v>20</v>
      </c>
      <c r="I245" s="2">
        <v>41634</v>
      </c>
      <c r="J245">
        <v>12</v>
      </c>
      <c r="K245" s="2">
        <v>42043</v>
      </c>
      <c r="L245" t="s">
        <v>39</v>
      </c>
      <c r="M245" s="19" t="s">
        <v>1024</v>
      </c>
      <c r="N245" s="19" t="s">
        <v>1025</v>
      </c>
    </row>
    <row r="246" spans="1:14" x14ac:dyDescent="0.25">
      <c r="B246" s="19" t="s">
        <v>886</v>
      </c>
      <c r="C246" t="s">
        <v>37</v>
      </c>
      <c r="D246" t="s">
        <v>17</v>
      </c>
      <c r="E246" t="s">
        <v>18</v>
      </c>
      <c r="F246" t="s">
        <v>887</v>
      </c>
      <c r="G246" t="s">
        <v>25</v>
      </c>
      <c r="I246" s="2">
        <v>39062</v>
      </c>
      <c r="J246">
        <v>98</v>
      </c>
      <c r="K246" s="2">
        <v>42073</v>
      </c>
      <c r="L246" t="s">
        <v>888</v>
      </c>
      <c r="M246" s="19" t="s">
        <v>889</v>
      </c>
      <c r="N246" s="19" t="s">
        <v>890</v>
      </c>
    </row>
    <row r="247" spans="1:14" x14ac:dyDescent="0.25">
      <c r="A247" t="s">
        <v>471</v>
      </c>
      <c r="B247" s="19" t="s">
        <v>472</v>
      </c>
      <c r="C247" t="s">
        <v>37</v>
      </c>
      <c r="D247" t="s">
        <v>17</v>
      </c>
      <c r="E247" t="s">
        <v>18</v>
      </c>
      <c r="F247" t="s">
        <v>473</v>
      </c>
      <c r="G247" t="s">
        <v>25</v>
      </c>
      <c r="H247" t="s">
        <v>95</v>
      </c>
      <c r="I247" s="2">
        <v>41984</v>
      </c>
      <c r="J247">
        <v>1</v>
      </c>
      <c r="K247" s="2">
        <v>42052</v>
      </c>
      <c r="L247" t="s">
        <v>39</v>
      </c>
      <c r="M247" s="19" t="s">
        <v>474</v>
      </c>
      <c r="N247" s="19" t="s">
        <v>475</v>
      </c>
    </row>
    <row r="248" spans="1:14" x14ac:dyDescent="0.25">
      <c r="A248" t="s">
        <v>479</v>
      </c>
      <c r="B248" s="19" t="s">
        <v>480</v>
      </c>
      <c r="C248" t="s">
        <v>37</v>
      </c>
      <c r="D248" t="s">
        <v>17</v>
      </c>
      <c r="E248" t="s">
        <v>18</v>
      </c>
      <c r="F248" t="s">
        <v>481</v>
      </c>
      <c r="G248" t="s">
        <v>25</v>
      </c>
      <c r="H248" t="s">
        <v>95</v>
      </c>
      <c r="I248" s="2">
        <v>41984</v>
      </c>
      <c r="J248">
        <v>1</v>
      </c>
      <c r="K248" s="2">
        <v>42052</v>
      </c>
      <c r="L248" t="s">
        <v>39</v>
      </c>
      <c r="M248" s="19" t="s">
        <v>474</v>
      </c>
      <c r="N248" s="19" t="s">
        <v>475</v>
      </c>
    </row>
    <row r="249" spans="1:14" x14ac:dyDescent="0.25">
      <c r="A249" t="s">
        <v>104</v>
      </c>
      <c r="B249" s="19" t="s">
        <v>99</v>
      </c>
      <c r="C249" t="s">
        <v>37</v>
      </c>
      <c r="D249" t="s">
        <v>17</v>
      </c>
      <c r="E249" t="s">
        <v>18</v>
      </c>
      <c r="F249" t="s">
        <v>100</v>
      </c>
      <c r="G249" t="s">
        <v>25</v>
      </c>
      <c r="H249" t="s">
        <v>101</v>
      </c>
      <c r="I249" s="2">
        <v>38748</v>
      </c>
      <c r="J249">
        <v>108</v>
      </c>
      <c r="K249" s="2">
        <v>42043</v>
      </c>
      <c r="L249" t="s">
        <v>39</v>
      </c>
      <c r="M249" s="19" t="s">
        <v>102</v>
      </c>
      <c r="N249" s="19" t="s">
        <v>103</v>
      </c>
    </row>
    <row r="250" spans="1:14" x14ac:dyDescent="0.25">
      <c r="A250" t="s">
        <v>70</v>
      </c>
      <c r="B250" s="19" t="s">
        <v>71</v>
      </c>
      <c r="C250" t="s">
        <v>37</v>
      </c>
      <c r="D250" t="s">
        <v>17</v>
      </c>
      <c r="E250" t="s">
        <v>18</v>
      </c>
      <c r="F250" t="s">
        <v>72</v>
      </c>
      <c r="G250" t="s">
        <v>20</v>
      </c>
      <c r="I250" s="2">
        <v>39070</v>
      </c>
      <c r="J250">
        <v>98</v>
      </c>
      <c r="K250" s="2">
        <v>42093</v>
      </c>
      <c r="L250" t="s">
        <v>39</v>
      </c>
    </row>
    <row r="251" spans="1:14" x14ac:dyDescent="0.25">
      <c r="A251" t="s">
        <v>651</v>
      </c>
      <c r="B251" s="19" t="s">
        <v>652</v>
      </c>
      <c r="C251" t="s">
        <v>37</v>
      </c>
      <c r="D251" t="s">
        <v>17</v>
      </c>
      <c r="E251" t="s">
        <v>18</v>
      </c>
      <c r="F251" t="s">
        <v>653</v>
      </c>
      <c r="G251" t="s">
        <v>20</v>
      </c>
      <c r="I251" s="2">
        <v>41254</v>
      </c>
      <c r="J251">
        <v>26</v>
      </c>
      <c r="K251" s="2">
        <v>42093</v>
      </c>
      <c r="L251" t="s">
        <v>39</v>
      </c>
      <c r="M251" s="19">
        <v>95508</v>
      </c>
      <c r="N251" s="19" t="s">
        <v>654</v>
      </c>
    </row>
    <row r="252" spans="1:14" x14ac:dyDescent="0.25">
      <c r="A252" t="s">
        <v>129</v>
      </c>
      <c r="B252" s="19" t="s">
        <v>130</v>
      </c>
      <c r="C252" t="s">
        <v>37</v>
      </c>
      <c r="D252" t="s">
        <v>17</v>
      </c>
      <c r="E252" t="s">
        <v>18</v>
      </c>
      <c r="F252" t="s">
        <v>131</v>
      </c>
      <c r="G252" t="s">
        <v>20</v>
      </c>
      <c r="H252" t="s">
        <v>78</v>
      </c>
      <c r="I252" s="2">
        <v>39410</v>
      </c>
      <c r="J252">
        <v>87</v>
      </c>
      <c r="K252" s="2">
        <v>42073</v>
      </c>
      <c r="L252" t="s">
        <v>132</v>
      </c>
      <c r="M252" s="19" t="s">
        <v>133</v>
      </c>
      <c r="N252" s="19" t="s">
        <v>134</v>
      </c>
    </row>
    <row r="253" spans="1:14" x14ac:dyDescent="0.25">
      <c r="A253" t="s">
        <v>1063</v>
      </c>
      <c r="B253" s="19" t="s">
        <v>1059</v>
      </c>
      <c r="C253" t="s">
        <v>37</v>
      </c>
      <c r="D253" t="s">
        <v>17</v>
      </c>
      <c r="E253" t="s">
        <v>18</v>
      </c>
      <c r="F253" t="s">
        <v>1060</v>
      </c>
      <c r="G253" t="s">
        <v>20</v>
      </c>
      <c r="I253" s="2">
        <v>41954</v>
      </c>
      <c r="J253">
        <v>3</v>
      </c>
      <c r="K253" s="2">
        <v>42080</v>
      </c>
      <c r="L253" t="s">
        <v>132</v>
      </c>
      <c r="M253" s="19" t="s">
        <v>1061</v>
      </c>
      <c r="N253" s="19" t="s">
        <v>1062</v>
      </c>
    </row>
    <row r="254" spans="1:14" x14ac:dyDescent="0.25">
      <c r="A254" t="s">
        <v>617</v>
      </c>
      <c r="B254" s="19" t="s">
        <v>618</v>
      </c>
      <c r="C254" t="s">
        <v>37</v>
      </c>
      <c r="D254" t="s">
        <v>17</v>
      </c>
      <c r="E254" t="s">
        <v>18</v>
      </c>
      <c r="F254" t="s">
        <v>619</v>
      </c>
      <c r="G254" t="s">
        <v>25</v>
      </c>
      <c r="I254" s="2">
        <v>41409</v>
      </c>
      <c r="J254">
        <v>20</v>
      </c>
      <c r="K254" s="2">
        <v>42093</v>
      </c>
      <c r="L254" t="s">
        <v>39</v>
      </c>
      <c r="M254" s="19" t="s">
        <v>615</v>
      </c>
      <c r="N254" s="19" t="s">
        <v>611</v>
      </c>
    </row>
    <row r="255" spans="1:14" x14ac:dyDescent="0.25">
      <c r="A255" t="s">
        <v>518</v>
      </c>
      <c r="B255" s="19" t="s">
        <v>514</v>
      </c>
      <c r="C255" t="s">
        <v>37</v>
      </c>
      <c r="D255" t="s">
        <v>17</v>
      </c>
      <c r="E255" t="s">
        <v>18</v>
      </c>
      <c r="F255" t="s">
        <v>515</v>
      </c>
      <c r="G255" t="s">
        <v>20</v>
      </c>
      <c r="I255" s="2">
        <v>42017</v>
      </c>
      <c r="J255">
        <v>0</v>
      </c>
      <c r="K255" s="2">
        <v>42073</v>
      </c>
      <c r="L255" t="s">
        <v>132</v>
      </c>
      <c r="M255" s="19" t="s">
        <v>516</v>
      </c>
      <c r="N255" s="19" t="s">
        <v>517</v>
      </c>
    </row>
    <row r="256" spans="1:14" x14ac:dyDescent="0.25">
      <c r="A256" t="s">
        <v>522</v>
      </c>
      <c r="B256" s="19" t="s">
        <v>520</v>
      </c>
      <c r="C256" t="s">
        <v>37</v>
      </c>
      <c r="D256" t="s">
        <v>17</v>
      </c>
      <c r="E256" t="s">
        <v>18</v>
      </c>
      <c r="F256" t="s">
        <v>521</v>
      </c>
      <c r="G256" t="s">
        <v>25</v>
      </c>
      <c r="I256" s="2">
        <v>42017</v>
      </c>
      <c r="J256">
        <v>0</v>
      </c>
      <c r="K256" s="2">
        <v>42073</v>
      </c>
      <c r="L256" t="s">
        <v>132</v>
      </c>
      <c r="M256" s="19" t="s">
        <v>516</v>
      </c>
      <c r="N256" s="19" t="s">
        <v>517</v>
      </c>
    </row>
    <row r="257" spans="1:14" x14ac:dyDescent="0.25">
      <c r="A257" t="s">
        <v>526</v>
      </c>
      <c r="B257" s="19" t="s">
        <v>524</v>
      </c>
      <c r="C257" t="s">
        <v>37</v>
      </c>
      <c r="D257" t="s">
        <v>17</v>
      </c>
      <c r="E257" t="s">
        <v>18</v>
      </c>
      <c r="F257" t="s">
        <v>525</v>
      </c>
      <c r="G257" t="s">
        <v>25</v>
      </c>
      <c r="I257" s="2">
        <v>42017</v>
      </c>
      <c r="J257">
        <v>0</v>
      </c>
      <c r="K257" s="2">
        <v>42073</v>
      </c>
      <c r="L257" t="s">
        <v>39</v>
      </c>
      <c r="M257" s="19" t="s">
        <v>516</v>
      </c>
      <c r="N257" s="19" t="s">
        <v>517</v>
      </c>
    </row>
    <row r="258" spans="1:14" x14ac:dyDescent="0.25">
      <c r="A258" t="s">
        <v>527</v>
      </c>
      <c r="B258" s="19" t="s">
        <v>528</v>
      </c>
      <c r="C258" t="s">
        <v>37</v>
      </c>
      <c r="D258" t="s">
        <v>17</v>
      </c>
      <c r="E258" t="s">
        <v>18</v>
      </c>
      <c r="F258" t="s">
        <v>529</v>
      </c>
      <c r="G258" t="s">
        <v>25</v>
      </c>
      <c r="I258" s="2">
        <v>42017</v>
      </c>
      <c r="J258">
        <v>0</v>
      </c>
      <c r="K258" s="2">
        <v>42073</v>
      </c>
      <c r="L258" t="s">
        <v>39</v>
      </c>
      <c r="M258" s="19" t="s">
        <v>516</v>
      </c>
      <c r="N258" s="19" t="s">
        <v>517</v>
      </c>
    </row>
    <row r="259" spans="1:14" x14ac:dyDescent="0.25">
      <c r="A259" t="s">
        <v>534</v>
      </c>
      <c r="B259" s="19" t="s">
        <v>532</v>
      </c>
      <c r="C259" t="s">
        <v>37</v>
      </c>
      <c r="D259" t="s">
        <v>17</v>
      </c>
      <c r="E259" t="s">
        <v>18</v>
      </c>
      <c r="F259" t="s">
        <v>533</v>
      </c>
      <c r="G259" t="s">
        <v>25</v>
      </c>
      <c r="I259" s="2">
        <v>42017</v>
      </c>
      <c r="J259">
        <v>0</v>
      </c>
      <c r="K259" s="2">
        <v>42073</v>
      </c>
      <c r="L259" t="s">
        <v>39</v>
      </c>
      <c r="M259" s="19" t="s">
        <v>516</v>
      </c>
      <c r="N259" s="19" t="s">
        <v>517</v>
      </c>
    </row>
    <row r="260" spans="1:14" x14ac:dyDescent="0.25">
      <c r="A260" t="s">
        <v>538</v>
      </c>
      <c r="B260" s="19" t="s">
        <v>536</v>
      </c>
      <c r="C260" t="s">
        <v>37</v>
      </c>
      <c r="D260" t="s">
        <v>17</v>
      </c>
      <c r="E260" t="s">
        <v>18</v>
      </c>
      <c r="F260" t="s">
        <v>537</v>
      </c>
      <c r="G260" t="s">
        <v>25</v>
      </c>
      <c r="I260" s="2">
        <v>42017</v>
      </c>
      <c r="J260">
        <v>0</v>
      </c>
      <c r="K260" s="2">
        <v>42073</v>
      </c>
      <c r="L260" t="s">
        <v>132</v>
      </c>
      <c r="M260" s="19" t="s">
        <v>516</v>
      </c>
      <c r="N260" s="19" t="s">
        <v>517</v>
      </c>
    </row>
    <row r="261" spans="1:14" x14ac:dyDescent="0.25">
      <c r="A261" t="s">
        <v>1052</v>
      </c>
      <c r="B261" s="19" t="s">
        <v>1050</v>
      </c>
      <c r="C261" t="s">
        <v>37</v>
      </c>
      <c r="D261" t="s">
        <v>17</v>
      </c>
      <c r="E261" t="s">
        <v>18</v>
      </c>
      <c r="F261" t="s">
        <v>1051</v>
      </c>
      <c r="G261" t="s">
        <v>20</v>
      </c>
      <c r="I261" s="2">
        <v>41678</v>
      </c>
      <c r="J261">
        <v>10</v>
      </c>
      <c r="K261" s="2">
        <v>42034</v>
      </c>
      <c r="L261" t="s">
        <v>39</v>
      </c>
      <c r="M261" s="19" t="s">
        <v>1046</v>
      </c>
      <c r="N261" s="19" t="s">
        <v>1047</v>
      </c>
    </row>
    <row r="262" spans="1:14" x14ac:dyDescent="0.25">
      <c r="A262" t="s">
        <v>1034</v>
      </c>
      <c r="B262" s="19" t="s">
        <v>1035</v>
      </c>
      <c r="C262" t="s">
        <v>37</v>
      </c>
      <c r="D262" t="s">
        <v>17</v>
      </c>
      <c r="E262" t="s">
        <v>18</v>
      </c>
      <c r="F262" t="s">
        <v>1036</v>
      </c>
      <c r="G262" t="s">
        <v>25</v>
      </c>
      <c r="H262" t="s">
        <v>1037</v>
      </c>
      <c r="I262" s="2">
        <v>40165</v>
      </c>
      <c r="J262">
        <v>60</v>
      </c>
      <c r="K262" s="2">
        <v>42034</v>
      </c>
      <c r="L262" t="s">
        <v>39</v>
      </c>
    </row>
    <row r="263" spans="1:14" x14ac:dyDescent="0.25">
      <c r="A263" t="s">
        <v>1048</v>
      </c>
      <c r="B263" s="19" t="s">
        <v>1044</v>
      </c>
      <c r="C263" t="s">
        <v>37</v>
      </c>
      <c r="D263" t="s">
        <v>17</v>
      </c>
      <c r="E263" t="s">
        <v>18</v>
      </c>
      <c r="F263" t="s">
        <v>1045</v>
      </c>
      <c r="G263" t="s">
        <v>20</v>
      </c>
      <c r="I263" s="2">
        <v>41678</v>
      </c>
      <c r="J263">
        <v>10</v>
      </c>
      <c r="K263" s="2">
        <v>42034</v>
      </c>
      <c r="L263" t="s">
        <v>132</v>
      </c>
      <c r="M263" s="19" t="s">
        <v>1046</v>
      </c>
      <c r="N263" s="19" t="s">
        <v>1047</v>
      </c>
    </row>
    <row r="264" spans="1:14" x14ac:dyDescent="0.25">
      <c r="A264" t="s">
        <v>1038</v>
      </c>
      <c r="B264" s="19" t="s">
        <v>1039</v>
      </c>
      <c r="C264" t="s">
        <v>37</v>
      </c>
      <c r="D264" t="s">
        <v>17</v>
      </c>
      <c r="E264" t="s">
        <v>18</v>
      </c>
      <c r="F264" t="s">
        <v>1040</v>
      </c>
      <c r="G264" t="s">
        <v>20</v>
      </c>
      <c r="I264" s="2">
        <v>40904</v>
      </c>
      <c r="J264">
        <v>34</v>
      </c>
      <c r="K264" s="2">
        <v>42037</v>
      </c>
      <c r="L264" t="s">
        <v>39</v>
      </c>
      <c r="M264" s="19" t="s">
        <v>1041</v>
      </c>
      <c r="N264" s="19" t="s">
        <v>1042</v>
      </c>
    </row>
    <row r="265" spans="1:14" x14ac:dyDescent="0.25">
      <c r="A265" t="s">
        <v>160</v>
      </c>
      <c r="B265" s="19" t="s">
        <v>161</v>
      </c>
      <c r="C265" t="s">
        <v>37</v>
      </c>
      <c r="D265" t="s">
        <v>17</v>
      </c>
      <c r="E265" t="s">
        <v>18</v>
      </c>
      <c r="F265" t="s">
        <v>162</v>
      </c>
      <c r="G265" t="s">
        <v>20</v>
      </c>
      <c r="H265" t="s">
        <v>95</v>
      </c>
      <c r="I265" s="2">
        <v>40158</v>
      </c>
      <c r="J265">
        <v>60</v>
      </c>
      <c r="K265" s="2">
        <v>42052</v>
      </c>
      <c r="L265" t="s">
        <v>132</v>
      </c>
      <c r="M265" s="19" t="s">
        <v>163</v>
      </c>
      <c r="N265" s="19" t="s">
        <v>164</v>
      </c>
    </row>
    <row r="266" spans="1:14" x14ac:dyDescent="0.25">
      <c r="A266" t="s">
        <v>665</v>
      </c>
      <c r="B266" s="19" t="s">
        <v>666</v>
      </c>
      <c r="C266" t="s">
        <v>37</v>
      </c>
      <c r="D266" t="s">
        <v>17</v>
      </c>
      <c r="E266" t="s">
        <v>18</v>
      </c>
      <c r="F266" t="s">
        <v>667</v>
      </c>
      <c r="G266" t="s">
        <v>25</v>
      </c>
      <c r="I266" s="2">
        <v>40892</v>
      </c>
      <c r="J266">
        <v>37</v>
      </c>
      <c r="K266" s="2">
        <v>42052</v>
      </c>
      <c r="L266" t="s">
        <v>39</v>
      </c>
      <c r="M266" s="19" t="s">
        <v>668</v>
      </c>
      <c r="N266" s="19">
        <v>250269602011535</v>
      </c>
    </row>
    <row r="267" spans="1:14" x14ac:dyDescent="0.25">
      <c r="A267" t="s">
        <v>1053</v>
      </c>
      <c r="B267" s="19" t="s">
        <v>1054</v>
      </c>
      <c r="C267" t="s">
        <v>37</v>
      </c>
      <c r="D267" t="s">
        <v>17</v>
      </c>
      <c r="E267" t="s">
        <v>18</v>
      </c>
      <c r="F267" t="s">
        <v>1055</v>
      </c>
      <c r="G267" t="s">
        <v>20</v>
      </c>
      <c r="I267" s="2">
        <v>41274</v>
      </c>
      <c r="J267">
        <v>24</v>
      </c>
      <c r="K267" s="2">
        <v>42059</v>
      </c>
      <c r="L267" t="s">
        <v>39</v>
      </c>
      <c r="M267" s="19" t="s">
        <v>1056</v>
      </c>
      <c r="N267" s="19" t="s">
        <v>1057</v>
      </c>
    </row>
    <row r="268" spans="1:14" x14ac:dyDescent="0.25">
      <c r="A268" t="s">
        <v>672</v>
      </c>
      <c r="B268" s="19" t="s">
        <v>673</v>
      </c>
      <c r="C268" t="s">
        <v>37</v>
      </c>
      <c r="D268" t="s">
        <v>17</v>
      </c>
      <c r="E268" t="s">
        <v>18</v>
      </c>
      <c r="F268" t="s">
        <v>674</v>
      </c>
      <c r="G268" t="s">
        <v>20</v>
      </c>
      <c r="I268" s="2">
        <v>41262</v>
      </c>
      <c r="J268">
        <v>25</v>
      </c>
      <c r="K268" s="2">
        <v>42048</v>
      </c>
      <c r="L268" t="s">
        <v>132</v>
      </c>
      <c r="M268" s="19" t="s">
        <v>675</v>
      </c>
      <c r="N268" s="19" t="s">
        <v>676</v>
      </c>
    </row>
    <row r="269" spans="1:14" x14ac:dyDescent="0.25">
      <c r="A269" t="s">
        <v>669</v>
      </c>
      <c r="B269" s="19" t="s">
        <v>670</v>
      </c>
      <c r="C269" t="s">
        <v>37</v>
      </c>
      <c r="D269" t="s">
        <v>17</v>
      </c>
      <c r="E269" t="s">
        <v>18</v>
      </c>
      <c r="F269" t="s">
        <v>671</v>
      </c>
      <c r="G269" t="s">
        <v>20</v>
      </c>
      <c r="I269" s="2">
        <v>41257</v>
      </c>
      <c r="J269">
        <v>25</v>
      </c>
      <c r="K269" s="2">
        <v>42034</v>
      </c>
      <c r="L269" t="s">
        <v>39</v>
      </c>
    </row>
    <row r="270" spans="1:14" x14ac:dyDescent="0.25">
      <c r="A270" t="s">
        <v>575</v>
      </c>
      <c r="B270" s="19" t="s">
        <v>571</v>
      </c>
      <c r="C270" t="s">
        <v>37</v>
      </c>
      <c r="D270" t="s">
        <v>17</v>
      </c>
      <c r="E270" t="s">
        <v>18</v>
      </c>
      <c r="F270" t="s">
        <v>572</v>
      </c>
      <c r="G270" t="s">
        <v>20</v>
      </c>
      <c r="H270" t="s">
        <v>120</v>
      </c>
      <c r="I270" s="2">
        <v>41988</v>
      </c>
      <c r="J270">
        <v>2</v>
      </c>
      <c r="K270" s="2">
        <v>42073</v>
      </c>
      <c r="L270" t="s">
        <v>132</v>
      </c>
      <c r="M270" s="19" t="s">
        <v>573</v>
      </c>
      <c r="N270" s="19" t="s">
        <v>574</v>
      </c>
    </row>
    <row r="271" spans="1:14" x14ac:dyDescent="0.25">
      <c r="A271" t="s">
        <v>994</v>
      </c>
      <c r="B271" s="19" t="s">
        <v>995</v>
      </c>
      <c r="C271" t="s">
        <v>37</v>
      </c>
      <c r="D271" t="s">
        <v>17</v>
      </c>
      <c r="E271" t="s">
        <v>18</v>
      </c>
      <c r="F271" t="s">
        <v>996</v>
      </c>
      <c r="G271" t="s">
        <v>25</v>
      </c>
      <c r="I271" s="2">
        <v>42036</v>
      </c>
      <c r="J271">
        <v>1</v>
      </c>
      <c r="K271" s="2">
        <v>42087</v>
      </c>
      <c r="L271" t="s">
        <v>39</v>
      </c>
      <c r="M271" s="19" t="s">
        <v>986</v>
      </c>
      <c r="N271" s="19" t="s">
        <v>987</v>
      </c>
    </row>
    <row r="272" spans="1:14" x14ac:dyDescent="0.25">
      <c r="A272" t="s">
        <v>406</v>
      </c>
      <c r="B272" s="19" t="s">
        <v>402</v>
      </c>
      <c r="C272" t="s">
        <v>37</v>
      </c>
      <c r="D272" t="s">
        <v>17</v>
      </c>
      <c r="E272" t="s">
        <v>18</v>
      </c>
      <c r="F272" t="s">
        <v>403</v>
      </c>
      <c r="G272" t="s">
        <v>20</v>
      </c>
      <c r="H272" t="s">
        <v>95</v>
      </c>
      <c r="I272" s="2">
        <v>41597</v>
      </c>
      <c r="J272">
        <v>12</v>
      </c>
      <c r="K272" s="2">
        <v>42052</v>
      </c>
      <c r="L272" t="s">
        <v>132</v>
      </c>
      <c r="M272" s="19" t="s">
        <v>404</v>
      </c>
      <c r="N272" s="19" t="s">
        <v>405</v>
      </c>
    </row>
    <row r="273" spans="1:14" x14ac:dyDescent="0.25">
      <c r="A273" t="s">
        <v>376</v>
      </c>
      <c r="B273" s="19" t="s">
        <v>377</v>
      </c>
      <c r="C273" t="s">
        <v>37</v>
      </c>
      <c r="D273" t="s">
        <v>17</v>
      </c>
      <c r="E273" t="s">
        <v>18</v>
      </c>
      <c r="F273" t="s">
        <v>378</v>
      </c>
      <c r="G273" t="s">
        <v>20</v>
      </c>
      <c r="H273" t="s">
        <v>95</v>
      </c>
      <c r="I273" s="2">
        <v>41593</v>
      </c>
      <c r="J273">
        <v>12</v>
      </c>
      <c r="K273" s="2">
        <v>42043</v>
      </c>
      <c r="L273" t="s">
        <v>39</v>
      </c>
      <c r="M273" s="19" t="s">
        <v>379</v>
      </c>
      <c r="N273" s="19" t="s">
        <v>380</v>
      </c>
    </row>
    <row r="274" spans="1:14" x14ac:dyDescent="0.25">
      <c r="A274" t="s">
        <v>92</v>
      </c>
      <c r="B274" s="19" t="s">
        <v>93</v>
      </c>
      <c r="C274" t="s">
        <v>37</v>
      </c>
      <c r="D274" t="s">
        <v>17</v>
      </c>
      <c r="E274" t="s">
        <v>18</v>
      </c>
      <c r="F274" t="s">
        <v>94</v>
      </c>
      <c r="G274" t="s">
        <v>25</v>
      </c>
      <c r="H274" t="s">
        <v>95</v>
      </c>
      <c r="I274" s="2">
        <v>38659</v>
      </c>
      <c r="J274">
        <v>108</v>
      </c>
      <c r="K274" s="2">
        <v>42043</v>
      </c>
      <c r="L274" t="s">
        <v>39</v>
      </c>
      <c r="M274" s="19" t="s">
        <v>96</v>
      </c>
      <c r="N274" s="19" t="s">
        <v>97</v>
      </c>
    </row>
    <row r="275" spans="1:14" x14ac:dyDescent="0.25">
      <c r="A275" t="s">
        <v>607</v>
      </c>
      <c r="B275" s="19" t="s">
        <v>608</v>
      </c>
      <c r="C275" t="s">
        <v>37</v>
      </c>
      <c r="D275" t="s">
        <v>17</v>
      </c>
      <c r="E275" t="s">
        <v>18</v>
      </c>
      <c r="F275" t="s">
        <v>609</v>
      </c>
      <c r="G275" t="s">
        <v>20</v>
      </c>
      <c r="I275" s="2">
        <v>41054</v>
      </c>
      <c r="J275">
        <v>32</v>
      </c>
      <c r="K275" s="2">
        <v>42093</v>
      </c>
      <c r="L275" t="s">
        <v>39</v>
      </c>
      <c r="M275" s="19" t="s">
        <v>610</v>
      </c>
      <c r="N275" s="19" t="s">
        <v>611</v>
      </c>
    </row>
    <row r="276" spans="1:14" x14ac:dyDescent="0.25">
      <c r="A276" t="s">
        <v>35</v>
      </c>
      <c r="B276" s="19" t="s">
        <v>36</v>
      </c>
      <c r="C276" t="s">
        <v>37</v>
      </c>
      <c r="D276" t="s">
        <v>17</v>
      </c>
      <c r="E276" t="s">
        <v>18</v>
      </c>
      <c r="F276" t="s">
        <v>38</v>
      </c>
      <c r="G276" t="s">
        <v>25</v>
      </c>
      <c r="I276" s="2">
        <v>40905</v>
      </c>
      <c r="J276">
        <v>36</v>
      </c>
      <c r="K276" s="2">
        <v>42033</v>
      </c>
      <c r="L276" t="s">
        <v>39</v>
      </c>
      <c r="M276" s="19" t="s">
        <v>40</v>
      </c>
      <c r="N276" s="19" t="s">
        <v>41</v>
      </c>
    </row>
    <row r="277" spans="1:14" x14ac:dyDescent="0.25">
      <c r="A277" t="s">
        <v>214</v>
      </c>
      <c r="B277" s="19" t="s">
        <v>210</v>
      </c>
      <c r="C277" t="s">
        <v>37</v>
      </c>
      <c r="D277" t="s">
        <v>17</v>
      </c>
      <c r="E277" t="s">
        <v>18</v>
      </c>
      <c r="F277" t="s">
        <v>211</v>
      </c>
      <c r="G277" t="s">
        <v>20</v>
      </c>
      <c r="H277" t="s">
        <v>120</v>
      </c>
      <c r="I277" s="2">
        <v>40901</v>
      </c>
      <c r="J277">
        <v>36</v>
      </c>
      <c r="K277" s="2">
        <v>42033</v>
      </c>
      <c r="L277" t="s">
        <v>132</v>
      </c>
      <c r="M277" s="19" t="s">
        <v>212</v>
      </c>
      <c r="N277" s="19" t="s">
        <v>213</v>
      </c>
    </row>
    <row r="278" spans="1:14" x14ac:dyDescent="0.25">
      <c r="A278" t="s">
        <v>45</v>
      </c>
      <c r="B278" s="19" t="s">
        <v>46</v>
      </c>
      <c r="C278" t="s">
        <v>37</v>
      </c>
      <c r="D278" t="s">
        <v>17</v>
      </c>
      <c r="E278" t="s">
        <v>18</v>
      </c>
      <c r="F278" t="s">
        <v>47</v>
      </c>
      <c r="G278" t="s">
        <v>25</v>
      </c>
      <c r="I278" s="2">
        <v>40121</v>
      </c>
      <c r="J278">
        <v>63</v>
      </c>
      <c r="K278" s="2">
        <v>42068</v>
      </c>
      <c r="L278" t="s">
        <v>39</v>
      </c>
    </row>
    <row r="279" spans="1:14" x14ac:dyDescent="0.25">
      <c r="A279" t="s">
        <v>462</v>
      </c>
      <c r="B279" s="19" t="s">
        <v>460</v>
      </c>
      <c r="C279" t="s">
        <v>37</v>
      </c>
      <c r="D279" t="s">
        <v>17</v>
      </c>
      <c r="E279" t="s">
        <v>18</v>
      </c>
      <c r="F279" t="s">
        <v>461</v>
      </c>
      <c r="G279" t="s">
        <v>20</v>
      </c>
      <c r="H279" t="s">
        <v>101</v>
      </c>
      <c r="I279" s="2">
        <v>41966</v>
      </c>
      <c r="J279">
        <v>2</v>
      </c>
      <c r="K279" s="2">
        <v>42087</v>
      </c>
      <c r="L279" t="s">
        <v>132</v>
      </c>
      <c r="M279" s="19" t="s">
        <v>456</v>
      </c>
      <c r="N279" s="19" t="s">
        <v>457</v>
      </c>
    </row>
    <row r="280" spans="1:14" x14ac:dyDescent="0.25">
      <c r="A280" t="s">
        <v>470</v>
      </c>
      <c r="B280" s="19" t="s">
        <v>468</v>
      </c>
      <c r="C280" t="s">
        <v>37</v>
      </c>
      <c r="D280" t="s">
        <v>17</v>
      </c>
      <c r="E280" t="s">
        <v>18</v>
      </c>
      <c r="F280" t="s">
        <v>469</v>
      </c>
      <c r="G280" t="s">
        <v>20</v>
      </c>
      <c r="H280" t="s">
        <v>95</v>
      </c>
      <c r="I280" s="2">
        <v>41966</v>
      </c>
      <c r="J280">
        <v>2</v>
      </c>
      <c r="K280" s="2">
        <v>42087</v>
      </c>
      <c r="L280" t="s">
        <v>132</v>
      </c>
      <c r="M280" s="19" t="s">
        <v>456</v>
      </c>
      <c r="N280" s="19" t="s">
        <v>457</v>
      </c>
    </row>
    <row r="281" spans="1:14" x14ac:dyDescent="0.25">
      <c r="A281" t="s">
        <v>466</v>
      </c>
      <c r="B281" s="19" t="s">
        <v>464</v>
      </c>
      <c r="C281" t="s">
        <v>37</v>
      </c>
      <c r="D281" t="s">
        <v>17</v>
      </c>
      <c r="E281" t="s">
        <v>18</v>
      </c>
      <c r="F281" t="s">
        <v>465</v>
      </c>
      <c r="G281" t="s">
        <v>25</v>
      </c>
      <c r="H281" t="s">
        <v>101</v>
      </c>
      <c r="I281" s="2">
        <v>41966</v>
      </c>
      <c r="J281">
        <v>2</v>
      </c>
      <c r="K281" s="2">
        <v>42087</v>
      </c>
      <c r="L281" t="s">
        <v>39</v>
      </c>
      <c r="M281" s="19" t="s">
        <v>456</v>
      </c>
      <c r="N281" s="19" t="s">
        <v>457</v>
      </c>
    </row>
    <row r="282" spans="1:14" x14ac:dyDescent="0.25">
      <c r="A282" t="s">
        <v>458</v>
      </c>
      <c r="B282" s="19" t="s">
        <v>454</v>
      </c>
      <c r="C282" t="s">
        <v>37</v>
      </c>
      <c r="D282" t="s">
        <v>17</v>
      </c>
      <c r="E282" t="s">
        <v>18</v>
      </c>
      <c r="F282" t="s">
        <v>455</v>
      </c>
      <c r="G282" t="s">
        <v>25</v>
      </c>
      <c r="H282" t="s">
        <v>95</v>
      </c>
      <c r="I282" s="2">
        <v>41966</v>
      </c>
      <c r="J282">
        <v>2</v>
      </c>
      <c r="K282" s="2">
        <v>42087</v>
      </c>
      <c r="L282" t="s">
        <v>39</v>
      </c>
      <c r="M282" s="19" t="s">
        <v>456</v>
      </c>
      <c r="N282" s="19" t="s">
        <v>457</v>
      </c>
    </row>
    <row r="283" spans="1:14" x14ac:dyDescent="0.25">
      <c r="A283" t="s">
        <v>155</v>
      </c>
      <c r="B283" s="19" t="s">
        <v>156</v>
      </c>
      <c r="C283" t="s">
        <v>37</v>
      </c>
      <c r="D283" t="s">
        <v>17</v>
      </c>
      <c r="E283" t="s">
        <v>18</v>
      </c>
      <c r="F283" t="s">
        <v>157</v>
      </c>
      <c r="G283" t="s">
        <v>20</v>
      </c>
      <c r="H283" t="s">
        <v>95</v>
      </c>
      <c r="I283" s="2">
        <v>40133</v>
      </c>
      <c r="J283">
        <v>63</v>
      </c>
      <c r="K283" s="2">
        <v>42073</v>
      </c>
      <c r="L283" t="s">
        <v>39</v>
      </c>
      <c r="M283" s="19" t="s">
        <v>158</v>
      </c>
      <c r="N283" s="19" t="s">
        <v>159</v>
      </c>
    </row>
    <row r="284" spans="1:14" x14ac:dyDescent="0.25">
      <c r="A284" t="s">
        <v>915</v>
      </c>
      <c r="B284" s="19" t="s">
        <v>916</v>
      </c>
      <c r="C284" t="s">
        <v>37</v>
      </c>
      <c r="D284" t="s">
        <v>17</v>
      </c>
      <c r="E284" t="s">
        <v>18</v>
      </c>
      <c r="F284" t="s">
        <v>917</v>
      </c>
      <c r="G284" t="s">
        <v>20</v>
      </c>
      <c r="I284" s="2">
        <v>41992</v>
      </c>
      <c r="J284">
        <v>2</v>
      </c>
      <c r="K284" s="2">
        <v>42073</v>
      </c>
      <c r="L284" t="s">
        <v>39</v>
      </c>
      <c r="M284" s="19" t="s">
        <v>257</v>
      </c>
      <c r="N284" s="19" t="s">
        <v>914</v>
      </c>
    </row>
    <row r="285" spans="1:14" x14ac:dyDescent="0.25">
      <c r="A285" t="s">
        <v>428</v>
      </c>
      <c r="B285" s="19" t="s">
        <v>429</v>
      </c>
      <c r="C285" t="s">
        <v>37</v>
      </c>
      <c r="D285" t="s">
        <v>17</v>
      </c>
      <c r="E285" t="s">
        <v>18</v>
      </c>
      <c r="F285" t="s">
        <v>430</v>
      </c>
      <c r="G285" t="s">
        <v>20</v>
      </c>
      <c r="H285" t="s">
        <v>95</v>
      </c>
      <c r="I285" s="2">
        <v>41711</v>
      </c>
      <c r="J285">
        <v>9</v>
      </c>
      <c r="K285" s="2">
        <v>42023</v>
      </c>
      <c r="L285" t="s">
        <v>39</v>
      </c>
      <c r="M285" s="19" t="s">
        <v>424</v>
      </c>
      <c r="N285" s="19" t="s">
        <v>161</v>
      </c>
    </row>
    <row r="286" spans="1:14" x14ac:dyDescent="0.25">
      <c r="A286" t="s">
        <v>425</v>
      </c>
      <c r="B286" s="19" t="s">
        <v>426</v>
      </c>
      <c r="C286" t="s">
        <v>37</v>
      </c>
      <c r="D286" t="s">
        <v>17</v>
      </c>
      <c r="E286" t="s">
        <v>18</v>
      </c>
      <c r="F286" t="s">
        <v>427</v>
      </c>
      <c r="G286" t="s">
        <v>25</v>
      </c>
      <c r="H286" t="s">
        <v>95</v>
      </c>
      <c r="I286" s="2">
        <v>41714</v>
      </c>
      <c r="J286">
        <v>9</v>
      </c>
      <c r="K286" s="2">
        <v>42023</v>
      </c>
      <c r="L286" t="s">
        <v>132</v>
      </c>
      <c r="M286" s="19" t="s">
        <v>424</v>
      </c>
      <c r="N286" s="19" t="s">
        <v>161</v>
      </c>
    </row>
    <row r="287" spans="1:14" x14ac:dyDescent="0.25">
      <c r="A287" t="s">
        <v>421</v>
      </c>
      <c r="B287" s="19" t="s">
        <v>422</v>
      </c>
      <c r="C287" t="s">
        <v>37</v>
      </c>
      <c r="D287" t="s">
        <v>17</v>
      </c>
      <c r="E287" t="s">
        <v>18</v>
      </c>
      <c r="F287" t="s">
        <v>423</v>
      </c>
      <c r="G287" t="s">
        <v>20</v>
      </c>
      <c r="H287" t="s">
        <v>95</v>
      </c>
      <c r="I287" s="2">
        <v>41711</v>
      </c>
      <c r="J287">
        <v>9</v>
      </c>
      <c r="K287" s="2">
        <v>42023</v>
      </c>
      <c r="L287" t="s">
        <v>132</v>
      </c>
      <c r="M287" s="19" t="s">
        <v>424</v>
      </c>
      <c r="N287" s="19" t="s">
        <v>161</v>
      </c>
    </row>
    <row r="288" spans="1:14" x14ac:dyDescent="0.25">
      <c r="A288" t="s">
        <v>662</v>
      </c>
      <c r="B288" s="19" t="s">
        <v>663</v>
      </c>
      <c r="C288" t="s">
        <v>37</v>
      </c>
      <c r="D288" t="s">
        <v>17</v>
      </c>
      <c r="E288" t="s">
        <v>18</v>
      </c>
      <c r="F288" t="s">
        <v>664</v>
      </c>
      <c r="G288" t="s">
        <v>20</v>
      </c>
      <c r="H288" t="s">
        <v>95</v>
      </c>
      <c r="I288" s="2">
        <v>40532</v>
      </c>
      <c r="J288">
        <v>50</v>
      </c>
      <c r="K288" s="2">
        <v>42068</v>
      </c>
      <c r="L288" t="s">
        <v>39</v>
      </c>
    </row>
    <row r="289" spans="1:14" x14ac:dyDescent="0.25">
      <c r="A289" t="s">
        <v>485</v>
      </c>
      <c r="B289" s="19" t="s">
        <v>486</v>
      </c>
      <c r="C289" t="s">
        <v>37</v>
      </c>
      <c r="D289" t="s">
        <v>17</v>
      </c>
      <c r="E289" t="s">
        <v>18</v>
      </c>
      <c r="F289" t="s">
        <v>487</v>
      </c>
      <c r="G289" t="s">
        <v>25</v>
      </c>
      <c r="I289" s="2">
        <v>41984</v>
      </c>
      <c r="J289">
        <v>1</v>
      </c>
      <c r="K289" s="2">
        <v>42052</v>
      </c>
      <c r="L289" t="s">
        <v>132</v>
      </c>
      <c r="M289" s="19" t="s">
        <v>474</v>
      </c>
      <c r="N289" s="19" t="s">
        <v>475</v>
      </c>
    </row>
    <row r="290" spans="1:14" x14ac:dyDescent="0.25">
      <c r="A290" t="s">
        <v>482</v>
      </c>
      <c r="B290" s="19" t="s">
        <v>483</v>
      </c>
      <c r="C290" t="s">
        <v>37</v>
      </c>
      <c r="D290" t="s">
        <v>17</v>
      </c>
      <c r="E290" t="s">
        <v>18</v>
      </c>
      <c r="F290" t="s">
        <v>484</v>
      </c>
      <c r="G290" t="s">
        <v>25</v>
      </c>
      <c r="H290" t="s">
        <v>95</v>
      </c>
      <c r="I290" s="2">
        <v>41984</v>
      </c>
      <c r="J290">
        <v>1</v>
      </c>
      <c r="K290" s="2">
        <v>42052</v>
      </c>
      <c r="L290" t="s">
        <v>39</v>
      </c>
      <c r="M290" s="19" t="s">
        <v>474</v>
      </c>
      <c r="N290" s="19" t="s">
        <v>475</v>
      </c>
    </row>
    <row r="291" spans="1:14" x14ac:dyDescent="0.25">
      <c r="A291" t="s">
        <v>476</v>
      </c>
      <c r="B291" s="19" t="s">
        <v>477</v>
      </c>
      <c r="C291" t="s">
        <v>37</v>
      </c>
      <c r="D291" t="s">
        <v>17</v>
      </c>
      <c r="E291" t="s">
        <v>18</v>
      </c>
      <c r="F291" t="s">
        <v>478</v>
      </c>
      <c r="G291" t="s">
        <v>20</v>
      </c>
      <c r="H291" t="s">
        <v>95</v>
      </c>
      <c r="I291" s="2">
        <v>41984</v>
      </c>
      <c r="J291">
        <v>1</v>
      </c>
      <c r="K291" s="2">
        <v>42052</v>
      </c>
      <c r="L291" t="s">
        <v>132</v>
      </c>
      <c r="M291" s="19" t="s">
        <v>474</v>
      </c>
      <c r="N291" s="19" t="s">
        <v>475</v>
      </c>
    </row>
    <row r="292" spans="1:14" x14ac:dyDescent="0.25">
      <c r="A292" t="s">
        <v>1000</v>
      </c>
      <c r="B292" s="19" t="s">
        <v>1001</v>
      </c>
      <c r="C292" t="s">
        <v>37</v>
      </c>
      <c r="D292" t="s">
        <v>17</v>
      </c>
      <c r="E292" t="s">
        <v>18</v>
      </c>
      <c r="F292" t="s">
        <v>1002</v>
      </c>
      <c r="G292" t="s">
        <v>25</v>
      </c>
      <c r="I292" s="2">
        <v>42036</v>
      </c>
      <c r="J292">
        <v>1</v>
      </c>
      <c r="K292" s="2">
        <v>42087</v>
      </c>
      <c r="L292" t="s">
        <v>132</v>
      </c>
      <c r="M292" s="19" t="s">
        <v>986</v>
      </c>
      <c r="N292" s="19" t="s">
        <v>987</v>
      </c>
    </row>
    <row r="293" spans="1:14" x14ac:dyDescent="0.25">
      <c r="A293" t="s">
        <v>105</v>
      </c>
      <c r="B293" s="19" t="s">
        <v>106</v>
      </c>
      <c r="C293" t="s">
        <v>37</v>
      </c>
      <c r="D293" t="s">
        <v>17</v>
      </c>
      <c r="E293" t="s">
        <v>18</v>
      </c>
      <c r="F293" t="s">
        <v>107</v>
      </c>
      <c r="G293" t="s">
        <v>20</v>
      </c>
      <c r="H293" t="s">
        <v>108</v>
      </c>
      <c r="I293" s="2">
        <v>39046</v>
      </c>
      <c r="J293">
        <v>94</v>
      </c>
      <c r="K293" s="2">
        <v>42033</v>
      </c>
      <c r="L293" t="s">
        <v>39</v>
      </c>
      <c r="M293" s="19" t="s">
        <v>109</v>
      </c>
      <c r="N293" s="19" t="s">
        <v>110</v>
      </c>
    </row>
    <row r="294" spans="1:14" x14ac:dyDescent="0.25">
      <c r="A294" t="s">
        <v>759</v>
      </c>
      <c r="B294" s="19" t="s">
        <v>760</v>
      </c>
      <c r="C294" t="s">
        <v>37</v>
      </c>
      <c r="D294" t="s">
        <v>17</v>
      </c>
      <c r="E294" t="s">
        <v>18</v>
      </c>
      <c r="F294" t="s">
        <v>761</v>
      </c>
      <c r="G294" t="s">
        <v>20</v>
      </c>
      <c r="I294" s="2">
        <v>41997</v>
      </c>
      <c r="J294">
        <v>0</v>
      </c>
      <c r="K294" s="2">
        <v>42094</v>
      </c>
      <c r="L294" t="s">
        <v>39</v>
      </c>
      <c r="M294" s="19" t="s">
        <v>762</v>
      </c>
      <c r="N294" s="19" t="s">
        <v>763</v>
      </c>
    </row>
    <row r="295" spans="1:14" x14ac:dyDescent="0.25">
      <c r="A295" t="s">
        <v>764</v>
      </c>
      <c r="B295" s="19" t="s">
        <v>765</v>
      </c>
      <c r="C295" t="s">
        <v>37</v>
      </c>
      <c r="D295" t="s">
        <v>17</v>
      </c>
      <c r="E295" t="s">
        <v>18</v>
      </c>
      <c r="F295" t="s">
        <v>766</v>
      </c>
      <c r="G295" t="s">
        <v>25</v>
      </c>
      <c r="I295" s="2">
        <v>41997</v>
      </c>
      <c r="J295">
        <v>0</v>
      </c>
      <c r="K295" s="2">
        <v>42094</v>
      </c>
      <c r="L295" t="s">
        <v>132</v>
      </c>
      <c r="M295" s="19" t="s">
        <v>762</v>
      </c>
      <c r="N295" s="19" t="s">
        <v>763</v>
      </c>
    </row>
    <row r="296" spans="1:14" x14ac:dyDescent="0.25">
      <c r="A296" t="s">
        <v>997</v>
      </c>
      <c r="B296" s="19" t="s">
        <v>998</v>
      </c>
      <c r="C296" t="s">
        <v>37</v>
      </c>
      <c r="D296" t="s">
        <v>17</v>
      </c>
      <c r="E296" t="s">
        <v>18</v>
      </c>
      <c r="F296" t="s">
        <v>999</v>
      </c>
      <c r="G296" t="s">
        <v>25</v>
      </c>
      <c r="I296" s="2">
        <v>42036</v>
      </c>
      <c r="J296">
        <v>1</v>
      </c>
      <c r="K296" s="2">
        <v>42087</v>
      </c>
      <c r="L296" t="s">
        <v>132</v>
      </c>
      <c r="M296" s="19" t="s">
        <v>986</v>
      </c>
      <c r="N296" s="19" t="s">
        <v>987</v>
      </c>
    </row>
    <row r="297" spans="1:14" x14ac:dyDescent="0.25">
      <c r="A297" t="s">
        <v>381</v>
      </c>
      <c r="B297" s="19" t="s">
        <v>382</v>
      </c>
      <c r="C297" t="s">
        <v>37</v>
      </c>
      <c r="D297" t="s">
        <v>17</v>
      </c>
      <c r="E297" t="s">
        <v>18</v>
      </c>
      <c r="F297" t="s">
        <v>383</v>
      </c>
      <c r="G297" t="s">
        <v>25</v>
      </c>
      <c r="H297" t="s">
        <v>101</v>
      </c>
      <c r="I297" s="2">
        <v>41609</v>
      </c>
      <c r="J297">
        <v>14</v>
      </c>
      <c r="K297" s="2">
        <v>42080</v>
      </c>
      <c r="L297" t="s">
        <v>132</v>
      </c>
      <c r="M297" s="19" t="s">
        <v>384</v>
      </c>
      <c r="N297" s="19" t="s">
        <v>385</v>
      </c>
    </row>
    <row r="298" spans="1:14" x14ac:dyDescent="0.25">
      <c r="A298" t="s">
        <v>386</v>
      </c>
      <c r="B298" s="19" t="s">
        <v>387</v>
      </c>
      <c r="C298" t="s">
        <v>37</v>
      </c>
      <c r="D298" t="s">
        <v>17</v>
      </c>
      <c r="E298" t="s">
        <v>18</v>
      </c>
      <c r="F298" t="s">
        <v>388</v>
      </c>
      <c r="G298" t="s">
        <v>20</v>
      </c>
      <c r="I298" s="2">
        <v>41609</v>
      </c>
      <c r="J298">
        <v>13</v>
      </c>
      <c r="K298" s="2">
        <v>42068</v>
      </c>
      <c r="L298" t="s">
        <v>132</v>
      </c>
      <c r="M298" s="19" t="s">
        <v>384</v>
      </c>
      <c r="N298" s="19" t="s">
        <v>385</v>
      </c>
    </row>
    <row r="299" spans="1:14" x14ac:dyDescent="0.25">
      <c r="A299" t="s">
        <v>202</v>
      </c>
      <c r="B299" s="19" t="s">
        <v>203</v>
      </c>
      <c r="C299" t="s">
        <v>37</v>
      </c>
      <c r="D299" t="s">
        <v>17</v>
      </c>
      <c r="E299" t="s">
        <v>18</v>
      </c>
      <c r="F299" t="s">
        <v>204</v>
      </c>
      <c r="G299" t="s">
        <v>25</v>
      </c>
      <c r="H299" t="s">
        <v>78</v>
      </c>
      <c r="I299" s="2">
        <v>40882</v>
      </c>
      <c r="J299">
        <v>33</v>
      </c>
      <c r="K299" s="2">
        <v>42033</v>
      </c>
      <c r="L299" t="s">
        <v>39</v>
      </c>
      <c r="M299" s="19" t="s">
        <v>205</v>
      </c>
      <c r="N299" s="19" t="s">
        <v>106</v>
      </c>
    </row>
    <row r="300" spans="1:14" x14ac:dyDescent="0.25">
      <c r="A300" t="s">
        <v>231</v>
      </c>
      <c r="B300" s="19" t="s">
        <v>227</v>
      </c>
      <c r="C300" t="s">
        <v>37</v>
      </c>
      <c r="D300" t="s">
        <v>17</v>
      </c>
      <c r="E300" t="s">
        <v>18</v>
      </c>
      <c r="F300" t="s">
        <v>228</v>
      </c>
      <c r="G300" t="s">
        <v>20</v>
      </c>
      <c r="H300" t="s">
        <v>95</v>
      </c>
      <c r="I300" s="2">
        <v>41201</v>
      </c>
      <c r="J300">
        <v>28</v>
      </c>
      <c r="K300" s="2">
        <v>42080</v>
      </c>
      <c r="L300" t="s">
        <v>132</v>
      </c>
      <c r="M300" s="19" t="s">
        <v>229</v>
      </c>
      <c r="N300" s="19" t="s">
        <v>230</v>
      </c>
    </row>
    <row r="301" spans="1:14" x14ac:dyDescent="0.25">
      <c r="A301" t="s">
        <v>235</v>
      </c>
      <c r="B301" s="19" t="s">
        <v>233</v>
      </c>
      <c r="C301" t="s">
        <v>37</v>
      </c>
      <c r="D301" t="s">
        <v>17</v>
      </c>
      <c r="E301" t="s">
        <v>18</v>
      </c>
      <c r="F301" t="s">
        <v>234</v>
      </c>
      <c r="G301" t="s">
        <v>25</v>
      </c>
      <c r="H301" t="s">
        <v>95</v>
      </c>
      <c r="I301" s="2">
        <v>41201</v>
      </c>
      <c r="J301">
        <v>28</v>
      </c>
      <c r="K301" s="2">
        <v>42080</v>
      </c>
      <c r="L301" t="s">
        <v>132</v>
      </c>
      <c r="M301" s="19" t="s">
        <v>229</v>
      </c>
      <c r="N301" s="19" t="s">
        <v>230</v>
      </c>
    </row>
    <row r="302" spans="1:14" x14ac:dyDescent="0.25">
      <c r="A302" t="s">
        <v>140</v>
      </c>
      <c r="B302" s="19" t="s">
        <v>136</v>
      </c>
      <c r="C302" t="s">
        <v>37</v>
      </c>
      <c r="D302" t="s">
        <v>17</v>
      </c>
      <c r="E302" t="s">
        <v>18</v>
      </c>
      <c r="F302" t="s">
        <v>137</v>
      </c>
      <c r="G302" t="s">
        <v>20</v>
      </c>
      <c r="H302" t="s">
        <v>101</v>
      </c>
      <c r="I302" s="2">
        <v>39803</v>
      </c>
      <c r="J302">
        <v>69</v>
      </c>
      <c r="K302" s="2">
        <v>42033</v>
      </c>
      <c r="L302" t="s">
        <v>39</v>
      </c>
      <c r="M302" s="19" t="s">
        <v>138</v>
      </c>
      <c r="N302" s="19" t="s">
        <v>139</v>
      </c>
    </row>
    <row r="303" spans="1:14" x14ac:dyDescent="0.25">
      <c r="A303" t="s">
        <v>87</v>
      </c>
      <c r="B303" s="19" t="s">
        <v>88</v>
      </c>
      <c r="C303" t="s">
        <v>37</v>
      </c>
      <c r="D303" t="s">
        <v>17</v>
      </c>
      <c r="E303" t="s">
        <v>18</v>
      </c>
      <c r="F303" t="s">
        <v>89</v>
      </c>
      <c r="G303" t="s">
        <v>25</v>
      </c>
      <c r="I303" s="2">
        <v>38354</v>
      </c>
      <c r="J303">
        <v>122</v>
      </c>
      <c r="K303" s="2">
        <v>42093</v>
      </c>
      <c r="L303" t="s">
        <v>39</v>
      </c>
      <c r="M303" s="19" t="s">
        <v>90</v>
      </c>
      <c r="N303" s="19" t="s">
        <v>91</v>
      </c>
    </row>
    <row r="304" spans="1:14" x14ac:dyDescent="0.25">
      <c r="A304" t="s">
        <v>1074</v>
      </c>
      <c r="B304" s="19" t="s">
        <v>1075</v>
      </c>
      <c r="C304" t="s">
        <v>37</v>
      </c>
      <c r="D304" t="s">
        <v>17</v>
      </c>
      <c r="E304" t="s">
        <v>18</v>
      </c>
      <c r="F304" t="s">
        <v>1076</v>
      </c>
      <c r="G304" t="s">
        <v>25</v>
      </c>
      <c r="I304" s="2">
        <v>40526</v>
      </c>
      <c r="J304">
        <v>49</v>
      </c>
      <c r="K304" s="2">
        <v>42073</v>
      </c>
      <c r="L304" t="s">
        <v>39</v>
      </c>
      <c r="M304" s="19" t="s">
        <v>1077</v>
      </c>
      <c r="N304" s="19" t="s">
        <v>1078</v>
      </c>
    </row>
    <row r="305" spans="1:15" x14ac:dyDescent="0.25">
      <c r="A305" t="s">
        <v>1101</v>
      </c>
      <c r="B305" s="19" t="s">
        <v>1098</v>
      </c>
      <c r="C305" t="s">
        <v>184</v>
      </c>
      <c r="D305" t="s">
        <v>76</v>
      </c>
      <c r="E305" t="s">
        <v>18</v>
      </c>
      <c r="F305" t="s">
        <v>1099</v>
      </c>
      <c r="G305" t="s">
        <v>20</v>
      </c>
      <c r="I305" s="2">
        <v>41243</v>
      </c>
      <c r="J305">
        <v>24</v>
      </c>
      <c r="K305" s="2">
        <v>42033</v>
      </c>
      <c r="L305" t="s">
        <v>186</v>
      </c>
      <c r="M305" s="19">
        <v>1083806</v>
      </c>
      <c r="N305" s="19" t="s">
        <v>1096</v>
      </c>
    </row>
    <row r="306" spans="1:15" x14ac:dyDescent="0.25">
      <c r="A306" t="s">
        <v>182</v>
      </c>
      <c r="B306" s="19" t="s">
        <v>183</v>
      </c>
      <c r="C306" t="s">
        <v>184</v>
      </c>
      <c r="D306" t="s">
        <v>17</v>
      </c>
      <c r="E306" t="s">
        <v>18</v>
      </c>
      <c r="F306" t="s">
        <v>185</v>
      </c>
      <c r="G306" t="s">
        <v>25</v>
      </c>
      <c r="H306" t="s">
        <v>78</v>
      </c>
      <c r="I306" s="2">
        <v>40523</v>
      </c>
      <c r="J306">
        <v>49</v>
      </c>
      <c r="K306" s="2">
        <v>42059</v>
      </c>
      <c r="L306" t="s">
        <v>186</v>
      </c>
      <c r="M306" s="19" t="s">
        <v>187</v>
      </c>
      <c r="N306" s="19" t="s">
        <v>188</v>
      </c>
      <c r="O306" s="19">
        <v>88305</v>
      </c>
    </row>
    <row r="307" spans="1:15" x14ac:dyDescent="0.25">
      <c r="A307" t="s">
        <v>360</v>
      </c>
      <c r="B307" s="19" t="s">
        <v>354</v>
      </c>
      <c r="C307" t="s">
        <v>184</v>
      </c>
      <c r="D307" t="s">
        <v>76</v>
      </c>
      <c r="E307" t="s">
        <v>18</v>
      </c>
      <c r="F307" t="s">
        <v>355</v>
      </c>
      <c r="G307" t="s">
        <v>20</v>
      </c>
      <c r="H307" t="s">
        <v>120</v>
      </c>
      <c r="I307" s="2">
        <v>41249</v>
      </c>
      <c r="J307">
        <v>25</v>
      </c>
      <c r="K307" s="2">
        <v>42059</v>
      </c>
      <c r="L307" t="s">
        <v>186</v>
      </c>
      <c r="M307" s="19" t="s">
        <v>356</v>
      </c>
      <c r="N307" s="19" t="s">
        <v>357</v>
      </c>
      <c r="O307" s="19">
        <v>103514</v>
      </c>
    </row>
    <row r="308" spans="1:15" x14ac:dyDescent="0.25">
      <c r="A308" t="s">
        <v>302</v>
      </c>
      <c r="B308" s="19" t="s">
        <v>297</v>
      </c>
      <c r="C308" t="s">
        <v>184</v>
      </c>
      <c r="D308" t="s">
        <v>76</v>
      </c>
      <c r="E308" t="s">
        <v>18</v>
      </c>
      <c r="F308" t="s">
        <v>298</v>
      </c>
      <c r="G308" t="s">
        <v>25</v>
      </c>
      <c r="H308" t="s">
        <v>101</v>
      </c>
      <c r="I308" s="2">
        <v>41263</v>
      </c>
      <c r="J308">
        <v>25</v>
      </c>
      <c r="K308" s="2">
        <v>42059</v>
      </c>
      <c r="L308" t="s">
        <v>186</v>
      </c>
      <c r="M308" s="19" t="s">
        <v>299</v>
      </c>
      <c r="N308" s="19" t="s">
        <v>300</v>
      </c>
      <c r="O308" s="19">
        <v>103781</v>
      </c>
    </row>
    <row r="309" spans="1:15" x14ac:dyDescent="0.25">
      <c r="A309" t="s">
        <v>215</v>
      </c>
      <c r="B309" s="19" t="s">
        <v>216</v>
      </c>
      <c r="C309" t="s">
        <v>184</v>
      </c>
      <c r="D309" t="s">
        <v>17</v>
      </c>
      <c r="E309" t="s">
        <v>18</v>
      </c>
      <c r="F309" t="s">
        <v>217</v>
      </c>
      <c r="G309" t="s">
        <v>20</v>
      </c>
      <c r="H309" t="s">
        <v>95</v>
      </c>
      <c r="I309" s="2">
        <v>40896</v>
      </c>
      <c r="J309">
        <v>37</v>
      </c>
      <c r="K309" s="2">
        <v>42075</v>
      </c>
      <c r="L309" t="s">
        <v>186</v>
      </c>
      <c r="M309" s="19" t="s">
        <v>218</v>
      </c>
      <c r="N309" s="19" t="s">
        <v>219</v>
      </c>
      <c r="O309" s="19">
        <v>96705</v>
      </c>
    </row>
    <row r="310" spans="1:15" x14ac:dyDescent="0.25">
      <c r="A310" t="s">
        <v>392</v>
      </c>
      <c r="B310" s="19" t="s">
        <v>389</v>
      </c>
      <c r="C310" t="s">
        <v>184</v>
      </c>
      <c r="D310" t="s">
        <v>76</v>
      </c>
      <c r="E310" t="s">
        <v>18</v>
      </c>
      <c r="F310" t="s">
        <v>390</v>
      </c>
      <c r="G310" t="s">
        <v>25</v>
      </c>
      <c r="H310" t="s">
        <v>78</v>
      </c>
      <c r="I310" s="2">
        <v>41613</v>
      </c>
      <c r="J310">
        <v>13</v>
      </c>
      <c r="K310" s="2">
        <v>42059</v>
      </c>
      <c r="L310" t="s">
        <v>186</v>
      </c>
      <c r="M310" s="19" t="s">
        <v>183</v>
      </c>
      <c r="N310" s="19" t="s">
        <v>391</v>
      </c>
    </row>
    <row r="311" spans="1:15" x14ac:dyDescent="0.25">
      <c r="A311" t="s">
        <v>395</v>
      </c>
      <c r="B311" s="19" t="s">
        <v>393</v>
      </c>
      <c r="C311" t="s">
        <v>184</v>
      </c>
      <c r="D311" t="s">
        <v>17</v>
      </c>
      <c r="E311" t="s">
        <v>18</v>
      </c>
      <c r="F311" t="s">
        <v>394</v>
      </c>
      <c r="G311" t="s">
        <v>25</v>
      </c>
      <c r="H311" t="s">
        <v>78</v>
      </c>
      <c r="I311" s="2">
        <v>41613</v>
      </c>
      <c r="J311">
        <v>13</v>
      </c>
      <c r="K311" s="2">
        <v>42059</v>
      </c>
      <c r="L311" t="s">
        <v>186</v>
      </c>
      <c r="M311" s="19" t="s">
        <v>183</v>
      </c>
      <c r="N311" s="19" t="s">
        <v>391</v>
      </c>
    </row>
  </sheetData>
  <sortState ref="A2:O311">
    <sortCondition ref="C2:C311"/>
    <sortCondition ref="F2:F311"/>
  </sortState>
  <pageMargins left="0.25" right="0.25" top="0.75" bottom="0.75" header="0.3" footer="0.3"/>
  <pageSetup paperSize="5" scale="58" fitToHeight="0" orientation="landscape" r:id="rId1"/>
  <headerFooter>
    <oddHeader>&amp;L&amp;A&amp;R&amp;F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A22" sqref="A22"/>
    </sheetView>
  </sheetViews>
  <sheetFormatPr defaultRowHeight="12.75" x14ac:dyDescent="0.2"/>
  <cols>
    <col min="1" max="1" width="50" style="4" bestFit="1" customWidth="1"/>
    <col min="2" max="2" width="11.28515625" style="4" customWidth="1"/>
    <col min="3" max="4" width="9.140625" style="4"/>
    <col min="5" max="5" width="11.85546875" style="4" bestFit="1" customWidth="1"/>
    <col min="6" max="6" width="38.85546875" style="4" bestFit="1" customWidth="1"/>
    <col min="7" max="256" width="9.140625" style="4"/>
    <col min="257" max="257" width="50" style="4" bestFit="1" customWidth="1"/>
    <col min="258" max="258" width="11.28515625" style="4" customWidth="1"/>
    <col min="259" max="260" width="9.140625" style="4"/>
    <col min="261" max="261" width="11.85546875" style="4" bestFit="1" customWidth="1"/>
    <col min="262" max="262" width="38.85546875" style="4" bestFit="1" customWidth="1"/>
    <col min="263" max="512" width="9.140625" style="4"/>
    <col min="513" max="513" width="50" style="4" bestFit="1" customWidth="1"/>
    <col min="514" max="514" width="11.28515625" style="4" customWidth="1"/>
    <col min="515" max="516" width="9.140625" style="4"/>
    <col min="517" max="517" width="11.85546875" style="4" bestFit="1" customWidth="1"/>
    <col min="518" max="518" width="38.85546875" style="4" bestFit="1" customWidth="1"/>
    <col min="519" max="768" width="9.140625" style="4"/>
    <col min="769" max="769" width="50" style="4" bestFit="1" customWidth="1"/>
    <col min="770" max="770" width="11.28515625" style="4" customWidth="1"/>
    <col min="771" max="772" width="9.140625" style="4"/>
    <col min="773" max="773" width="11.85546875" style="4" bestFit="1" customWidth="1"/>
    <col min="774" max="774" width="38.85546875" style="4" bestFit="1" customWidth="1"/>
    <col min="775" max="1024" width="9.140625" style="4"/>
    <col min="1025" max="1025" width="50" style="4" bestFit="1" customWidth="1"/>
    <col min="1026" max="1026" width="11.28515625" style="4" customWidth="1"/>
    <col min="1027" max="1028" width="9.140625" style="4"/>
    <col min="1029" max="1029" width="11.85546875" style="4" bestFit="1" customWidth="1"/>
    <col min="1030" max="1030" width="38.85546875" style="4" bestFit="1" customWidth="1"/>
    <col min="1031" max="1280" width="9.140625" style="4"/>
    <col min="1281" max="1281" width="50" style="4" bestFit="1" customWidth="1"/>
    <col min="1282" max="1282" width="11.28515625" style="4" customWidth="1"/>
    <col min="1283" max="1284" width="9.140625" style="4"/>
    <col min="1285" max="1285" width="11.85546875" style="4" bestFit="1" customWidth="1"/>
    <col min="1286" max="1286" width="38.85546875" style="4" bestFit="1" customWidth="1"/>
    <col min="1287" max="1536" width="9.140625" style="4"/>
    <col min="1537" max="1537" width="50" style="4" bestFit="1" customWidth="1"/>
    <col min="1538" max="1538" width="11.28515625" style="4" customWidth="1"/>
    <col min="1539" max="1540" width="9.140625" style="4"/>
    <col min="1541" max="1541" width="11.85546875" style="4" bestFit="1" customWidth="1"/>
    <col min="1542" max="1542" width="38.85546875" style="4" bestFit="1" customWidth="1"/>
    <col min="1543" max="1792" width="9.140625" style="4"/>
    <col min="1793" max="1793" width="50" style="4" bestFit="1" customWidth="1"/>
    <col min="1794" max="1794" width="11.28515625" style="4" customWidth="1"/>
    <col min="1795" max="1796" width="9.140625" style="4"/>
    <col min="1797" max="1797" width="11.85546875" style="4" bestFit="1" customWidth="1"/>
    <col min="1798" max="1798" width="38.85546875" style="4" bestFit="1" customWidth="1"/>
    <col min="1799" max="2048" width="9.140625" style="4"/>
    <col min="2049" max="2049" width="50" style="4" bestFit="1" customWidth="1"/>
    <col min="2050" max="2050" width="11.28515625" style="4" customWidth="1"/>
    <col min="2051" max="2052" width="9.140625" style="4"/>
    <col min="2053" max="2053" width="11.85546875" style="4" bestFit="1" customWidth="1"/>
    <col min="2054" max="2054" width="38.85546875" style="4" bestFit="1" customWidth="1"/>
    <col min="2055" max="2304" width="9.140625" style="4"/>
    <col min="2305" max="2305" width="50" style="4" bestFit="1" customWidth="1"/>
    <col min="2306" max="2306" width="11.28515625" style="4" customWidth="1"/>
    <col min="2307" max="2308" width="9.140625" style="4"/>
    <col min="2309" max="2309" width="11.85546875" style="4" bestFit="1" customWidth="1"/>
    <col min="2310" max="2310" width="38.85546875" style="4" bestFit="1" customWidth="1"/>
    <col min="2311" max="2560" width="9.140625" style="4"/>
    <col min="2561" max="2561" width="50" style="4" bestFit="1" customWidth="1"/>
    <col min="2562" max="2562" width="11.28515625" style="4" customWidth="1"/>
    <col min="2563" max="2564" width="9.140625" style="4"/>
    <col min="2565" max="2565" width="11.85546875" style="4" bestFit="1" customWidth="1"/>
    <col min="2566" max="2566" width="38.85546875" style="4" bestFit="1" customWidth="1"/>
    <col min="2567" max="2816" width="9.140625" style="4"/>
    <col min="2817" max="2817" width="50" style="4" bestFit="1" customWidth="1"/>
    <col min="2818" max="2818" width="11.28515625" style="4" customWidth="1"/>
    <col min="2819" max="2820" width="9.140625" style="4"/>
    <col min="2821" max="2821" width="11.85546875" style="4" bestFit="1" customWidth="1"/>
    <col min="2822" max="2822" width="38.85546875" style="4" bestFit="1" customWidth="1"/>
    <col min="2823" max="3072" width="9.140625" style="4"/>
    <col min="3073" max="3073" width="50" style="4" bestFit="1" customWidth="1"/>
    <col min="3074" max="3074" width="11.28515625" style="4" customWidth="1"/>
    <col min="3075" max="3076" width="9.140625" style="4"/>
    <col min="3077" max="3077" width="11.85546875" style="4" bestFit="1" customWidth="1"/>
    <col min="3078" max="3078" width="38.85546875" style="4" bestFit="1" customWidth="1"/>
    <col min="3079" max="3328" width="9.140625" style="4"/>
    <col min="3329" max="3329" width="50" style="4" bestFit="1" customWidth="1"/>
    <col min="3330" max="3330" width="11.28515625" style="4" customWidth="1"/>
    <col min="3331" max="3332" width="9.140625" style="4"/>
    <col min="3333" max="3333" width="11.85546875" style="4" bestFit="1" customWidth="1"/>
    <col min="3334" max="3334" width="38.85546875" style="4" bestFit="1" customWidth="1"/>
    <col min="3335" max="3584" width="9.140625" style="4"/>
    <col min="3585" max="3585" width="50" style="4" bestFit="1" customWidth="1"/>
    <col min="3586" max="3586" width="11.28515625" style="4" customWidth="1"/>
    <col min="3587" max="3588" width="9.140625" style="4"/>
    <col min="3589" max="3589" width="11.85546875" style="4" bestFit="1" customWidth="1"/>
    <col min="3590" max="3590" width="38.85546875" style="4" bestFit="1" customWidth="1"/>
    <col min="3591" max="3840" width="9.140625" style="4"/>
    <col min="3841" max="3841" width="50" style="4" bestFit="1" customWidth="1"/>
    <col min="3842" max="3842" width="11.28515625" style="4" customWidth="1"/>
    <col min="3843" max="3844" width="9.140625" style="4"/>
    <col min="3845" max="3845" width="11.85546875" style="4" bestFit="1" customWidth="1"/>
    <col min="3846" max="3846" width="38.85546875" style="4" bestFit="1" customWidth="1"/>
    <col min="3847" max="4096" width="9.140625" style="4"/>
    <col min="4097" max="4097" width="50" style="4" bestFit="1" customWidth="1"/>
    <col min="4098" max="4098" width="11.28515625" style="4" customWidth="1"/>
    <col min="4099" max="4100" width="9.140625" style="4"/>
    <col min="4101" max="4101" width="11.85546875" style="4" bestFit="1" customWidth="1"/>
    <col min="4102" max="4102" width="38.85546875" style="4" bestFit="1" customWidth="1"/>
    <col min="4103" max="4352" width="9.140625" style="4"/>
    <col min="4353" max="4353" width="50" style="4" bestFit="1" customWidth="1"/>
    <col min="4354" max="4354" width="11.28515625" style="4" customWidth="1"/>
    <col min="4355" max="4356" width="9.140625" style="4"/>
    <col min="4357" max="4357" width="11.85546875" style="4" bestFit="1" customWidth="1"/>
    <col min="4358" max="4358" width="38.85546875" style="4" bestFit="1" customWidth="1"/>
    <col min="4359" max="4608" width="9.140625" style="4"/>
    <col min="4609" max="4609" width="50" style="4" bestFit="1" customWidth="1"/>
    <col min="4610" max="4610" width="11.28515625" style="4" customWidth="1"/>
    <col min="4611" max="4612" width="9.140625" style="4"/>
    <col min="4613" max="4613" width="11.85546875" style="4" bestFit="1" customWidth="1"/>
    <col min="4614" max="4614" width="38.85546875" style="4" bestFit="1" customWidth="1"/>
    <col min="4615" max="4864" width="9.140625" style="4"/>
    <col min="4865" max="4865" width="50" style="4" bestFit="1" customWidth="1"/>
    <col min="4866" max="4866" width="11.28515625" style="4" customWidth="1"/>
    <col min="4867" max="4868" width="9.140625" style="4"/>
    <col min="4869" max="4869" width="11.85546875" style="4" bestFit="1" customWidth="1"/>
    <col min="4870" max="4870" width="38.85546875" style="4" bestFit="1" customWidth="1"/>
    <col min="4871" max="5120" width="9.140625" style="4"/>
    <col min="5121" max="5121" width="50" style="4" bestFit="1" customWidth="1"/>
    <col min="5122" max="5122" width="11.28515625" style="4" customWidth="1"/>
    <col min="5123" max="5124" width="9.140625" style="4"/>
    <col min="5125" max="5125" width="11.85546875" style="4" bestFit="1" customWidth="1"/>
    <col min="5126" max="5126" width="38.85546875" style="4" bestFit="1" customWidth="1"/>
    <col min="5127" max="5376" width="9.140625" style="4"/>
    <col min="5377" max="5377" width="50" style="4" bestFit="1" customWidth="1"/>
    <col min="5378" max="5378" width="11.28515625" style="4" customWidth="1"/>
    <col min="5379" max="5380" width="9.140625" style="4"/>
    <col min="5381" max="5381" width="11.85546875" style="4" bestFit="1" customWidth="1"/>
    <col min="5382" max="5382" width="38.85546875" style="4" bestFit="1" customWidth="1"/>
    <col min="5383" max="5632" width="9.140625" style="4"/>
    <col min="5633" max="5633" width="50" style="4" bestFit="1" customWidth="1"/>
    <col min="5634" max="5634" width="11.28515625" style="4" customWidth="1"/>
    <col min="5635" max="5636" width="9.140625" style="4"/>
    <col min="5637" max="5637" width="11.85546875" style="4" bestFit="1" customWidth="1"/>
    <col min="5638" max="5638" width="38.85546875" style="4" bestFit="1" customWidth="1"/>
    <col min="5639" max="5888" width="9.140625" style="4"/>
    <col min="5889" max="5889" width="50" style="4" bestFit="1" customWidth="1"/>
    <col min="5890" max="5890" width="11.28515625" style="4" customWidth="1"/>
    <col min="5891" max="5892" width="9.140625" style="4"/>
    <col min="5893" max="5893" width="11.85546875" style="4" bestFit="1" customWidth="1"/>
    <col min="5894" max="5894" width="38.85546875" style="4" bestFit="1" customWidth="1"/>
    <col min="5895" max="6144" width="9.140625" style="4"/>
    <col min="6145" max="6145" width="50" style="4" bestFit="1" customWidth="1"/>
    <col min="6146" max="6146" width="11.28515625" style="4" customWidth="1"/>
    <col min="6147" max="6148" width="9.140625" style="4"/>
    <col min="6149" max="6149" width="11.85546875" style="4" bestFit="1" customWidth="1"/>
    <col min="6150" max="6150" width="38.85546875" style="4" bestFit="1" customWidth="1"/>
    <col min="6151" max="6400" width="9.140625" style="4"/>
    <col min="6401" max="6401" width="50" style="4" bestFit="1" customWidth="1"/>
    <col min="6402" max="6402" width="11.28515625" style="4" customWidth="1"/>
    <col min="6403" max="6404" width="9.140625" style="4"/>
    <col min="6405" max="6405" width="11.85546875" style="4" bestFit="1" customWidth="1"/>
    <col min="6406" max="6406" width="38.85546875" style="4" bestFit="1" customWidth="1"/>
    <col min="6407" max="6656" width="9.140625" style="4"/>
    <col min="6657" max="6657" width="50" style="4" bestFit="1" customWidth="1"/>
    <col min="6658" max="6658" width="11.28515625" style="4" customWidth="1"/>
    <col min="6659" max="6660" width="9.140625" style="4"/>
    <col min="6661" max="6661" width="11.85546875" style="4" bestFit="1" customWidth="1"/>
    <col min="6662" max="6662" width="38.85546875" style="4" bestFit="1" customWidth="1"/>
    <col min="6663" max="6912" width="9.140625" style="4"/>
    <col min="6913" max="6913" width="50" style="4" bestFit="1" customWidth="1"/>
    <col min="6914" max="6914" width="11.28515625" style="4" customWidth="1"/>
    <col min="6915" max="6916" width="9.140625" style="4"/>
    <col min="6917" max="6917" width="11.85546875" style="4" bestFit="1" customWidth="1"/>
    <col min="6918" max="6918" width="38.85546875" style="4" bestFit="1" customWidth="1"/>
    <col min="6919" max="7168" width="9.140625" style="4"/>
    <col min="7169" max="7169" width="50" style="4" bestFit="1" customWidth="1"/>
    <col min="7170" max="7170" width="11.28515625" style="4" customWidth="1"/>
    <col min="7171" max="7172" width="9.140625" style="4"/>
    <col min="7173" max="7173" width="11.85546875" style="4" bestFit="1" customWidth="1"/>
    <col min="7174" max="7174" width="38.85546875" style="4" bestFit="1" customWidth="1"/>
    <col min="7175" max="7424" width="9.140625" style="4"/>
    <col min="7425" max="7425" width="50" style="4" bestFit="1" customWidth="1"/>
    <col min="7426" max="7426" width="11.28515625" style="4" customWidth="1"/>
    <col min="7427" max="7428" width="9.140625" style="4"/>
    <col min="7429" max="7429" width="11.85546875" style="4" bestFit="1" customWidth="1"/>
    <col min="7430" max="7430" width="38.85546875" style="4" bestFit="1" customWidth="1"/>
    <col min="7431" max="7680" width="9.140625" style="4"/>
    <col min="7681" max="7681" width="50" style="4" bestFit="1" customWidth="1"/>
    <col min="7682" max="7682" width="11.28515625" style="4" customWidth="1"/>
    <col min="7683" max="7684" width="9.140625" style="4"/>
    <col min="7685" max="7685" width="11.85546875" style="4" bestFit="1" customWidth="1"/>
    <col min="7686" max="7686" width="38.85546875" style="4" bestFit="1" customWidth="1"/>
    <col min="7687" max="7936" width="9.140625" style="4"/>
    <col min="7937" max="7937" width="50" style="4" bestFit="1" customWidth="1"/>
    <col min="7938" max="7938" width="11.28515625" style="4" customWidth="1"/>
    <col min="7939" max="7940" width="9.140625" style="4"/>
    <col min="7941" max="7941" width="11.85546875" style="4" bestFit="1" customWidth="1"/>
    <col min="7942" max="7942" width="38.85546875" style="4" bestFit="1" customWidth="1"/>
    <col min="7943" max="8192" width="9.140625" style="4"/>
    <col min="8193" max="8193" width="50" style="4" bestFit="1" customWidth="1"/>
    <col min="8194" max="8194" width="11.28515625" style="4" customWidth="1"/>
    <col min="8195" max="8196" width="9.140625" style="4"/>
    <col min="8197" max="8197" width="11.85546875" style="4" bestFit="1" customWidth="1"/>
    <col min="8198" max="8198" width="38.85546875" style="4" bestFit="1" customWidth="1"/>
    <col min="8199" max="8448" width="9.140625" style="4"/>
    <col min="8449" max="8449" width="50" style="4" bestFit="1" customWidth="1"/>
    <col min="8450" max="8450" width="11.28515625" style="4" customWidth="1"/>
    <col min="8451" max="8452" width="9.140625" style="4"/>
    <col min="8453" max="8453" width="11.85546875" style="4" bestFit="1" customWidth="1"/>
    <col min="8454" max="8454" width="38.85546875" style="4" bestFit="1" customWidth="1"/>
    <col min="8455" max="8704" width="9.140625" style="4"/>
    <col min="8705" max="8705" width="50" style="4" bestFit="1" customWidth="1"/>
    <col min="8706" max="8706" width="11.28515625" style="4" customWidth="1"/>
    <col min="8707" max="8708" width="9.140625" style="4"/>
    <col min="8709" max="8709" width="11.85546875" style="4" bestFit="1" customWidth="1"/>
    <col min="8710" max="8710" width="38.85546875" style="4" bestFit="1" customWidth="1"/>
    <col min="8711" max="8960" width="9.140625" style="4"/>
    <col min="8961" max="8961" width="50" style="4" bestFit="1" customWidth="1"/>
    <col min="8962" max="8962" width="11.28515625" style="4" customWidth="1"/>
    <col min="8963" max="8964" width="9.140625" style="4"/>
    <col min="8965" max="8965" width="11.85546875" style="4" bestFit="1" customWidth="1"/>
    <col min="8966" max="8966" width="38.85546875" style="4" bestFit="1" customWidth="1"/>
    <col min="8967" max="9216" width="9.140625" style="4"/>
    <col min="9217" max="9217" width="50" style="4" bestFit="1" customWidth="1"/>
    <col min="9218" max="9218" width="11.28515625" style="4" customWidth="1"/>
    <col min="9219" max="9220" width="9.140625" style="4"/>
    <col min="9221" max="9221" width="11.85546875" style="4" bestFit="1" customWidth="1"/>
    <col min="9222" max="9222" width="38.85546875" style="4" bestFit="1" customWidth="1"/>
    <col min="9223" max="9472" width="9.140625" style="4"/>
    <col min="9473" max="9473" width="50" style="4" bestFit="1" customWidth="1"/>
    <col min="9474" max="9474" width="11.28515625" style="4" customWidth="1"/>
    <col min="9475" max="9476" width="9.140625" style="4"/>
    <col min="9477" max="9477" width="11.85546875" style="4" bestFit="1" customWidth="1"/>
    <col min="9478" max="9478" width="38.85546875" style="4" bestFit="1" customWidth="1"/>
    <col min="9479" max="9728" width="9.140625" style="4"/>
    <col min="9729" max="9729" width="50" style="4" bestFit="1" customWidth="1"/>
    <col min="9730" max="9730" width="11.28515625" style="4" customWidth="1"/>
    <col min="9731" max="9732" width="9.140625" style="4"/>
    <col min="9733" max="9733" width="11.85546875" style="4" bestFit="1" customWidth="1"/>
    <col min="9734" max="9734" width="38.85546875" style="4" bestFit="1" customWidth="1"/>
    <col min="9735" max="9984" width="9.140625" style="4"/>
    <col min="9985" max="9985" width="50" style="4" bestFit="1" customWidth="1"/>
    <col min="9986" max="9986" width="11.28515625" style="4" customWidth="1"/>
    <col min="9987" max="9988" width="9.140625" style="4"/>
    <col min="9989" max="9989" width="11.85546875" style="4" bestFit="1" customWidth="1"/>
    <col min="9990" max="9990" width="38.85546875" style="4" bestFit="1" customWidth="1"/>
    <col min="9991" max="10240" width="9.140625" style="4"/>
    <col min="10241" max="10241" width="50" style="4" bestFit="1" customWidth="1"/>
    <col min="10242" max="10242" width="11.28515625" style="4" customWidth="1"/>
    <col min="10243" max="10244" width="9.140625" style="4"/>
    <col min="10245" max="10245" width="11.85546875" style="4" bestFit="1" customWidth="1"/>
    <col min="10246" max="10246" width="38.85546875" style="4" bestFit="1" customWidth="1"/>
    <col min="10247" max="10496" width="9.140625" style="4"/>
    <col min="10497" max="10497" width="50" style="4" bestFit="1" customWidth="1"/>
    <col min="10498" max="10498" width="11.28515625" style="4" customWidth="1"/>
    <col min="10499" max="10500" width="9.140625" style="4"/>
    <col min="10501" max="10501" width="11.85546875" style="4" bestFit="1" customWidth="1"/>
    <col min="10502" max="10502" width="38.85546875" style="4" bestFit="1" customWidth="1"/>
    <col min="10503" max="10752" width="9.140625" style="4"/>
    <col min="10753" max="10753" width="50" style="4" bestFit="1" customWidth="1"/>
    <col min="10754" max="10754" width="11.28515625" style="4" customWidth="1"/>
    <col min="10755" max="10756" width="9.140625" style="4"/>
    <col min="10757" max="10757" width="11.85546875" style="4" bestFit="1" customWidth="1"/>
    <col min="10758" max="10758" width="38.85546875" style="4" bestFit="1" customWidth="1"/>
    <col min="10759" max="11008" width="9.140625" style="4"/>
    <col min="11009" max="11009" width="50" style="4" bestFit="1" customWidth="1"/>
    <col min="11010" max="11010" width="11.28515625" style="4" customWidth="1"/>
    <col min="11011" max="11012" width="9.140625" style="4"/>
    <col min="11013" max="11013" width="11.85546875" style="4" bestFit="1" customWidth="1"/>
    <col min="11014" max="11014" width="38.85546875" style="4" bestFit="1" customWidth="1"/>
    <col min="11015" max="11264" width="9.140625" style="4"/>
    <col min="11265" max="11265" width="50" style="4" bestFit="1" customWidth="1"/>
    <col min="11266" max="11266" width="11.28515625" style="4" customWidth="1"/>
    <col min="11267" max="11268" width="9.140625" style="4"/>
    <col min="11269" max="11269" width="11.85546875" style="4" bestFit="1" customWidth="1"/>
    <col min="11270" max="11270" width="38.85546875" style="4" bestFit="1" customWidth="1"/>
    <col min="11271" max="11520" width="9.140625" style="4"/>
    <col min="11521" max="11521" width="50" style="4" bestFit="1" customWidth="1"/>
    <col min="11522" max="11522" width="11.28515625" style="4" customWidth="1"/>
    <col min="11523" max="11524" width="9.140625" style="4"/>
    <col min="11525" max="11525" width="11.85546875" style="4" bestFit="1" customWidth="1"/>
    <col min="11526" max="11526" width="38.85546875" style="4" bestFit="1" customWidth="1"/>
    <col min="11527" max="11776" width="9.140625" style="4"/>
    <col min="11777" max="11777" width="50" style="4" bestFit="1" customWidth="1"/>
    <col min="11778" max="11778" width="11.28515625" style="4" customWidth="1"/>
    <col min="11779" max="11780" width="9.140625" style="4"/>
    <col min="11781" max="11781" width="11.85546875" style="4" bestFit="1" customWidth="1"/>
    <col min="11782" max="11782" width="38.85546875" style="4" bestFit="1" customWidth="1"/>
    <col min="11783" max="12032" width="9.140625" style="4"/>
    <col min="12033" max="12033" width="50" style="4" bestFit="1" customWidth="1"/>
    <col min="12034" max="12034" width="11.28515625" style="4" customWidth="1"/>
    <col min="12035" max="12036" width="9.140625" style="4"/>
    <col min="12037" max="12037" width="11.85546875" style="4" bestFit="1" customWidth="1"/>
    <col min="12038" max="12038" width="38.85546875" style="4" bestFit="1" customWidth="1"/>
    <col min="12039" max="12288" width="9.140625" style="4"/>
    <col min="12289" max="12289" width="50" style="4" bestFit="1" customWidth="1"/>
    <col min="12290" max="12290" width="11.28515625" style="4" customWidth="1"/>
    <col min="12291" max="12292" width="9.140625" style="4"/>
    <col min="12293" max="12293" width="11.85546875" style="4" bestFit="1" customWidth="1"/>
    <col min="12294" max="12294" width="38.85546875" style="4" bestFit="1" customWidth="1"/>
    <col min="12295" max="12544" width="9.140625" style="4"/>
    <col min="12545" max="12545" width="50" style="4" bestFit="1" customWidth="1"/>
    <col min="12546" max="12546" width="11.28515625" style="4" customWidth="1"/>
    <col min="12547" max="12548" width="9.140625" style="4"/>
    <col min="12549" max="12549" width="11.85546875" style="4" bestFit="1" customWidth="1"/>
    <col min="12550" max="12550" width="38.85546875" style="4" bestFit="1" customWidth="1"/>
    <col min="12551" max="12800" width="9.140625" style="4"/>
    <col min="12801" max="12801" width="50" style="4" bestFit="1" customWidth="1"/>
    <col min="12802" max="12802" width="11.28515625" style="4" customWidth="1"/>
    <col min="12803" max="12804" width="9.140625" style="4"/>
    <col min="12805" max="12805" width="11.85546875" style="4" bestFit="1" customWidth="1"/>
    <col min="12806" max="12806" width="38.85546875" style="4" bestFit="1" customWidth="1"/>
    <col min="12807" max="13056" width="9.140625" style="4"/>
    <col min="13057" max="13057" width="50" style="4" bestFit="1" customWidth="1"/>
    <col min="13058" max="13058" width="11.28515625" style="4" customWidth="1"/>
    <col min="13059" max="13060" width="9.140625" style="4"/>
    <col min="13061" max="13061" width="11.85546875" style="4" bestFit="1" customWidth="1"/>
    <col min="13062" max="13062" width="38.85546875" style="4" bestFit="1" customWidth="1"/>
    <col min="13063" max="13312" width="9.140625" style="4"/>
    <col min="13313" max="13313" width="50" style="4" bestFit="1" customWidth="1"/>
    <col min="13314" max="13314" width="11.28515625" style="4" customWidth="1"/>
    <col min="13315" max="13316" width="9.140625" style="4"/>
    <col min="13317" max="13317" width="11.85546875" style="4" bestFit="1" customWidth="1"/>
    <col min="13318" max="13318" width="38.85546875" style="4" bestFit="1" customWidth="1"/>
    <col min="13319" max="13568" width="9.140625" style="4"/>
    <col min="13569" max="13569" width="50" style="4" bestFit="1" customWidth="1"/>
    <col min="13570" max="13570" width="11.28515625" style="4" customWidth="1"/>
    <col min="13571" max="13572" width="9.140625" style="4"/>
    <col min="13573" max="13573" width="11.85546875" style="4" bestFit="1" customWidth="1"/>
    <col min="13574" max="13574" width="38.85546875" style="4" bestFit="1" customWidth="1"/>
    <col min="13575" max="13824" width="9.140625" style="4"/>
    <col min="13825" max="13825" width="50" style="4" bestFit="1" customWidth="1"/>
    <col min="13826" max="13826" width="11.28515625" style="4" customWidth="1"/>
    <col min="13827" max="13828" width="9.140625" style="4"/>
    <col min="13829" max="13829" width="11.85546875" style="4" bestFit="1" customWidth="1"/>
    <col min="13830" max="13830" width="38.85546875" style="4" bestFit="1" customWidth="1"/>
    <col min="13831" max="14080" width="9.140625" style="4"/>
    <col min="14081" max="14081" width="50" style="4" bestFit="1" customWidth="1"/>
    <col min="14082" max="14082" width="11.28515625" style="4" customWidth="1"/>
    <col min="14083" max="14084" width="9.140625" style="4"/>
    <col min="14085" max="14085" width="11.85546875" style="4" bestFit="1" customWidth="1"/>
    <col min="14086" max="14086" width="38.85546875" style="4" bestFit="1" customWidth="1"/>
    <col min="14087" max="14336" width="9.140625" style="4"/>
    <col min="14337" max="14337" width="50" style="4" bestFit="1" customWidth="1"/>
    <col min="14338" max="14338" width="11.28515625" style="4" customWidth="1"/>
    <col min="14339" max="14340" width="9.140625" style="4"/>
    <col min="14341" max="14341" width="11.85546875" style="4" bestFit="1" customWidth="1"/>
    <col min="14342" max="14342" width="38.85546875" style="4" bestFit="1" customWidth="1"/>
    <col min="14343" max="14592" width="9.140625" style="4"/>
    <col min="14593" max="14593" width="50" style="4" bestFit="1" customWidth="1"/>
    <col min="14594" max="14594" width="11.28515625" style="4" customWidth="1"/>
    <col min="14595" max="14596" width="9.140625" style="4"/>
    <col min="14597" max="14597" width="11.85546875" style="4" bestFit="1" customWidth="1"/>
    <col min="14598" max="14598" width="38.85546875" style="4" bestFit="1" customWidth="1"/>
    <col min="14599" max="14848" width="9.140625" style="4"/>
    <col min="14849" max="14849" width="50" style="4" bestFit="1" customWidth="1"/>
    <col min="14850" max="14850" width="11.28515625" style="4" customWidth="1"/>
    <col min="14851" max="14852" width="9.140625" style="4"/>
    <col min="14853" max="14853" width="11.85546875" style="4" bestFit="1" customWidth="1"/>
    <col min="14854" max="14854" width="38.85546875" style="4" bestFit="1" customWidth="1"/>
    <col min="14855" max="15104" width="9.140625" style="4"/>
    <col min="15105" max="15105" width="50" style="4" bestFit="1" customWidth="1"/>
    <col min="15106" max="15106" width="11.28515625" style="4" customWidth="1"/>
    <col min="15107" max="15108" width="9.140625" style="4"/>
    <col min="15109" max="15109" width="11.85546875" style="4" bestFit="1" customWidth="1"/>
    <col min="15110" max="15110" width="38.85546875" style="4" bestFit="1" customWidth="1"/>
    <col min="15111" max="15360" width="9.140625" style="4"/>
    <col min="15361" max="15361" width="50" style="4" bestFit="1" customWidth="1"/>
    <col min="15362" max="15362" width="11.28515625" style="4" customWidth="1"/>
    <col min="15363" max="15364" width="9.140625" style="4"/>
    <col min="15365" max="15365" width="11.85546875" style="4" bestFit="1" customWidth="1"/>
    <col min="15366" max="15366" width="38.85546875" style="4" bestFit="1" customWidth="1"/>
    <col min="15367" max="15616" width="9.140625" style="4"/>
    <col min="15617" max="15617" width="50" style="4" bestFit="1" customWidth="1"/>
    <col min="15618" max="15618" width="11.28515625" style="4" customWidth="1"/>
    <col min="15619" max="15620" width="9.140625" style="4"/>
    <col min="15621" max="15621" width="11.85546875" style="4" bestFit="1" customWidth="1"/>
    <col min="15622" max="15622" width="38.85546875" style="4" bestFit="1" customWidth="1"/>
    <col min="15623" max="15872" width="9.140625" style="4"/>
    <col min="15873" max="15873" width="50" style="4" bestFit="1" customWidth="1"/>
    <col min="15874" max="15874" width="11.28515625" style="4" customWidth="1"/>
    <col min="15875" max="15876" width="9.140625" style="4"/>
    <col min="15877" max="15877" width="11.85546875" style="4" bestFit="1" customWidth="1"/>
    <col min="15878" max="15878" width="38.85546875" style="4" bestFit="1" customWidth="1"/>
    <col min="15879" max="16128" width="9.140625" style="4"/>
    <col min="16129" max="16129" width="50" style="4" bestFit="1" customWidth="1"/>
    <col min="16130" max="16130" width="11.28515625" style="4" customWidth="1"/>
    <col min="16131" max="16132" width="9.140625" style="4"/>
    <col min="16133" max="16133" width="11.85546875" style="4" bestFit="1" customWidth="1"/>
    <col min="16134" max="16134" width="38.85546875" style="4" bestFit="1" customWidth="1"/>
    <col min="16135" max="16384" width="9.140625" style="4"/>
  </cols>
  <sheetData>
    <row r="1" spans="1:6" x14ac:dyDescent="0.2">
      <c r="A1" s="3" t="s">
        <v>1102</v>
      </c>
    </row>
    <row r="2" spans="1:6" x14ac:dyDescent="0.2">
      <c r="A2" s="3" t="s">
        <v>1103</v>
      </c>
      <c r="B2" s="3" t="s">
        <v>1104</v>
      </c>
      <c r="C2" s="3"/>
    </row>
    <row r="3" spans="1:6" x14ac:dyDescent="0.2">
      <c r="A3" s="3" t="s">
        <v>1105</v>
      </c>
      <c r="B3" s="3" t="s">
        <v>1106</v>
      </c>
    </row>
    <row r="5" spans="1:6" x14ac:dyDescent="0.2">
      <c r="A5" s="4" t="s">
        <v>1107</v>
      </c>
      <c r="B5" s="4" t="s">
        <v>1108</v>
      </c>
      <c r="C5" s="4" t="s">
        <v>1109</v>
      </c>
      <c r="D5" s="4" t="s">
        <v>1110</v>
      </c>
      <c r="E5" s="4" t="s">
        <v>1111</v>
      </c>
      <c r="F5" s="4" t="s">
        <v>1112</v>
      </c>
    </row>
    <row r="7" spans="1:6" x14ac:dyDescent="0.2">
      <c r="A7" s="4" t="s">
        <v>77</v>
      </c>
      <c r="B7" s="5">
        <v>42034</v>
      </c>
      <c r="C7" s="6" t="s">
        <v>1113</v>
      </c>
      <c r="D7" s="4">
        <v>44246</v>
      </c>
      <c r="E7" s="4" t="s">
        <v>74</v>
      </c>
      <c r="F7" s="4" t="s">
        <v>1114</v>
      </c>
    </row>
    <row r="8" spans="1:6" x14ac:dyDescent="0.2">
      <c r="A8" s="4" t="s">
        <v>125</v>
      </c>
      <c r="B8" s="5">
        <v>42034</v>
      </c>
      <c r="C8" s="6" t="s">
        <v>1113</v>
      </c>
      <c r="D8" s="4">
        <v>63934</v>
      </c>
      <c r="E8" s="4" t="s">
        <v>124</v>
      </c>
      <c r="F8" s="4" t="s">
        <v>1114</v>
      </c>
    </row>
    <row r="9" spans="1:6" x14ac:dyDescent="0.2">
      <c r="A9" s="4" t="s">
        <v>185</v>
      </c>
      <c r="B9" s="5">
        <v>42062</v>
      </c>
      <c r="C9" s="6" t="s">
        <v>1113</v>
      </c>
      <c r="D9" s="4">
        <v>88305</v>
      </c>
      <c r="E9" s="4" t="s">
        <v>183</v>
      </c>
      <c r="F9" s="4" t="s">
        <v>1115</v>
      </c>
    </row>
    <row r="10" spans="1:6" x14ac:dyDescent="0.2">
      <c r="A10" s="4" t="s">
        <v>217</v>
      </c>
      <c r="B10" s="5">
        <v>42083</v>
      </c>
      <c r="C10" s="6" t="s">
        <v>1113</v>
      </c>
      <c r="D10" s="4">
        <v>96705</v>
      </c>
      <c r="E10" s="4" t="s">
        <v>216</v>
      </c>
      <c r="F10" s="4" t="s">
        <v>1116</v>
      </c>
    </row>
    <row r="11" spans="1:6" x14ac:dyDescent="0.2">
      <c r="A11" s="4" t="s">
        <v>199</v>
      </c>
      <c r="B11" s="5">
        <v>42041</v>
      </c>
      <c r="C11" s="6" t="s">
        <v>1117</v>
      </c>
      <c r="D11" s="4">
        <v>103018</v>
      </c>
      <c r="E11" s="4" t="s">
        <v>198</v>
      </c>
      <c r="F11" s="4" t="s">
        <v>1118</v>
      </c>
    </row>
    <row r="12" spans="1:6" x14ac:dyDescent="0.2">
      <c r="A12" s="4" t="s">
        <v>355</v>
      </c>
      <c r="B12" s="5">
        <v>42062</v>
      </c>
      <c r="C12" s="6" t="s">
        <v>1117</v>
      </c>
      <c r="D12" s="4">
        <v>103514</v>
      </c>
      <c r="E12" s="4" t="s">
        <v>354</v>
      </c>
      <c r="F12" s="4" t="s">
        <v>1119</v>
      </c>
    </row>
    <row r="13" spans="1:6" x14ac:dyDescent="0.2">
      <c r="A13" s="4" t="s">
        <v>298</v>
      </c>
      <c r="B13" s="5">
        <v>42068</v>
      </c>
      <c r="C13" s="6" t="s">
        <v>1117</v>
      </c>
      <c r="D13" s="4">
        <v>103781</v>
      </c>
      <c r="E13" s="4" t="s">
        <v>297</v>
      </c>
      <c r="F13" s="4" t="s">
        <v>1119</v>
      </c>
    </row>
  </sheetData>
  <pageMargins left="0.75" right="0.75" top="1" bottom="1" header="0.5" footer="0.5"/>
  <pageSetup paperSize="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NewTitles</vt:lpstr>
      <vt:lpstr>OFA</vt:lpstr>
      <vt:lpstr>CHIC</vt:lpstr>
    </vt:vector>
  </TitlesOfParts>
  <Company>eBay,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Chaffin, Mary Ellen</dc:creator>
  <cp:lastModifiedBy>Chaffin, Mary Ellen</cp:lastModifiedBy>
  <cp:lastPrinted>2015-06-03T16:55:30Z</cp:lastPrinted>
  <dcterms:created xsi:type="dcterms:W3CDTF">2015-06-03T16:01:03Z</dcterms:created>
  <dcterms:modified xsi:type="dcterms:W3CDTF">2015-06-03T16:56:26Z</dcterms:modified>
</cp:coreProperties>
</file>